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1" sheetId="1" r:id="rId1"/>
    <sheet name="2" sheetId="2" r:id="rId2"/>
    <sheet name="3" sheetId="3" r:id="rId3"/>
    <sheet name="4" sheetId="4" r:id="rId4"/>
    <sheet name="6" sheetId="5" r:id="rId5"/>
    <sheet name="7" sheetId="6" r:id="rId6"/>
  </sheets>
  <externalReferences>
    <externalReference r:id="rId9"/>
  </externalReferences>
  <definedNames>
    <definedName name="adres">'[1]ID'!$A$3:$A$780</definedName>
  </definedNames>
  <calcPr fullCalcOnLoad="1"/>
</workbook>
</file>

<file path=xl/sharedStrings.xml><?xml version="1.0" encoding="utf-8"?>
<sst xmlns="http://schemas.openxmlformats.org/spreadsheetml/2006/main" count="2653" uniqueCount="105">
  <si>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</si>
  <si>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</si>
  <si>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</si>
  <si>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</si>
  <si>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</si>
  <si>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</si>
  <si>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</si>
  <si>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</si>
  <si>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</si>
  <si>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</si>
  <si>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</si>
  <si>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</si>
  <si>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</si>
  <si>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</si>
  <si>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</si>
  <si>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</si>
  <si>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</si>
  <si>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</si>
  <si>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</si>
  <si>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</si>
  <si>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</si>
  <si>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сумма</t>
  </si>
  <si>
    <t>— за содержание дома</t>
  </si>
  <si>
    <t>Начислено за содержание дома</t>
  </si>
  <si>
    <t>*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</si>
  <si>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</si>
  <si>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</si>
  <si>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</si>
  <si>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</si>
  <si>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</si>
  <si>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</si>
  <si>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</si>
  <si>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</si>
  <si>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</si>
  <si>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</si>
  <si>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</si>
  <si>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</si>
  <si>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</si>
  <si>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</si>
  <si>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</si>
  <si>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</si>
  <si>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</si>
  <si>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</si>
  <si>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</si>
  <si>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</si>
  <si>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</si>
  <si>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</si>
  <si>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</si>
  <si>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</si>
  <si>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</si>
  <si>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</si>
  <si>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</si>
  <si>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</si>
  <si>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</si>
  <si>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</si>
  <si>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</si>
  <si>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</si>
  <si>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</si>
  <si>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</si>
  <si>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</si>
  <si>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</si>
  <si>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</si>
  <si>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</si>
  <si>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</si>
  <si>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</si>
  <si>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</si>
  <si>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</si>
  <si>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</si>
  <si>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</si>
  <si>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</si>
  <si>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</si>
  <si>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</si>
  <si>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</si>
  <si>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</si>
  <si>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</si>
  <si>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</si>
  <si>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</si>
  <si>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</si>
  <si>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</si>
  <si>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</si>
  <si>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</si>
  <si>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</si>
  <si>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</si>
  <si>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</si>
  <si>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</si>
  <si>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</si>
  <si>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</si>
  <si>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</si>
  <si>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</si>
  <si>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Электричество</t>
  </si>
  <si>
    <t>кВт*ч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</si>
  <si>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</si>
  <si>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</si>
  <si>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</si>
  <si>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</si>
  <si>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</si>
  <si>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Данная информация размещена на сайте     Stroimaster-nn</t>
  </si>
  <si>
    <t>С уважением, Директор ООО «Строймастер»        Хусяинов Рамиль Рашидович</t>
  </si>
  <si>
    <t>ул.  БЕРЕСТЯНАЯ 4</t>
  </si>
  <si>
    <t>ул.  БЕРЕСТЯНАЯ 1</t>
  </si>
  <si>
    <t>ул.  БЕРЕСТЯНАЯ 2</t>
  </si>
  <si>
    <t>ул.  БЕРЕСТЯНАЯ 3</t>
  </si>
  <si>
    <t>ул.  БЕРЕСТЯНАЯ 6</t>
  </si>
  <si>
    <t>ул.  БЕРЕСТЯНАЯ 7</t>
  </si>
  <si>
    <t>газ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</si>
</sst>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\."/>
    <numFmt numFmtId="181" formatCode="#,##0.0000"/>
    <numFmt numFmtId="182" formatCode="0.0000"/>
  </numFmts>
  <fonts count="51">
    <font>
      <sz val="8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0" borderId="0" xfId="58" applyNumberFormat="1" applyFont="1" applyAlignment="1">
      <alignment horizontal="left" vertical="top" wrapText="1"/>
      <protection/>
    </xf>
    <xf numFmtId="0" fontId="8" fillId="0" borderId="0" xfId="58" applyNumberFormat="1" applyFont="1" applyAlignment="1">
      <alignment horizontal="center" vertical="center" wrapText="1"/>
      <protection/>
    </xf>
    <xf numFmtId="0" fontId="8" fillId="0" borderId="0" xfId="58" applyNumberFormat="1" applyFont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18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4" fontId="11" fillId="0" borderId="10" xfId="58" applyNumberFormat="1" applyFont="1" applyBorder="1" applyAlignment="1">
      <alignment horizontal="center" vertical="center"/>
      <protection/>
    </xf>
    <xf numFmtId="4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top" shrinkToFit="1"/>
    </xf>
    <xf numFmtId="180" fontId="10" fillId="0" borderId="1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left" vertical="top" wrapText="1"/>
      <protection/>
    </xf>
    <xf numFmtId="2" fontId="1" fillId="33" borderId="10" xfId="0" applyNumberFormat="1" applyFont="1" applyFill="1" applyBorder="1" applyAlignment="1">
      <alignment horizontal="center" shrinkToFit="1"/>
    </xf>
    <xf numFmtId="0" fontId="13" fillId="0" borderId="10" xfId="58" applyNumberFormat="1" applyFont="1" applyBorder="1" applyAlignment="1">
      <alignment horizontal="center" vertical="center" wrapText="1"/>
      <protection/>
    </xf>
    <xf numFmtId="4" fontId="11" fillId="0" borderId="10" xfId="58" applyNumberFormat="1" applyFont="1" applyBorder="1" applyAlignment="1">
      <alignment horizontal="center" vertical="center" wrapText="1"/>
      <protection/>
    </xf>
    <xf numFmtId="2" fontId="0" fillId="34" borderId="0" xfId="0" applyNumberFormat="1" applyFill="1" applyAlignment="1">
      <alignment/>
    </xf>
    <xf numFmtId="1" fontId="11" fillId="33" borderId="10" xfId="58" applyNumberFormat="1" applyFont="1" applyFill="1" applyBorder="1" applyAlignment="1">
      <alignment horizontal="center" vertical="center"/>
      <protection/>
    </xf>
    <xf numFmtId="2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11" fillId="0" borderId="10" xfId="58" applyNumberFormat="1" applyFont="1" applyBorder="1" applyAlignment="1">
      <alignment horizontal="center" vertical="center"/>
      <protection/>
    </xf>
    <xf numFmtId="181" fontId="11" fillId="0" borderId="10" xfId="58" applyNumberFormat="1" applyFont="1" applyBorder="1" applyAlignment="1">
      <alignment horizontal="center" vertical="center"/>
      <protection/>
    </xf>
    <xf numFmtId="2" fontId="11" fillId="0" borderId="10" xfId="58" applyNumberFormat="1" applyFont="1" applyBorder="1" applyAlignment="1">
      <alignment horizontal="center" vertical="center"/>
      <protection/>
    </xf>
    <xf numFmtId="182" fontId="12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182" fontId="1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top" wrapText="1"/>
    </xf>
    <xf numFmtId="2" fontId="0" fillId="33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1" fontId="11" fillId="0" borderId="10" xfId="58" applyNumberFormat="1" applyFont="1" applyBorder="1" applyAlignment="1">
      <alignment horizontal="center" vertical="center"/>
      <protection/>
    </xf>
    <xf numFmtId="1" fontId="1" fillId="0" borderId="0" xfId="0" applyNumberFormat="1" applyFont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4" fontId="0" fillId="34" borderId="0" xfId="0" applyNumberFormat="1" applyFill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182" fontId="12" fillId="33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center"/>
    </xf>
    <xf numFmtId="182" fontId="17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top"/>
    </xf>
    <xf numFmtId="2" fontId="14" fillId="33" borderId="10" xfId="0" applyNumberFormat="1" applyFont="1" applyFill="1" applyBorder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center"/>
    </xf>
    <xf numFmtId="2" fontId="1" fillId="33" borderId="10" xfId="58" applyNumberFormat="1" applyFont="1" applyFill="1" applyBorder="1" applyAlignment="1">
      <alignment horizontal="center" vertical="center"/>
      <protection/>
    </xf>
    <xf numFmtId="4" fontId="1" fillId="33" borderId="10" xfId="58" applyNumberFormat="1" applyFont="1" applyFill="1" applyBorder="1" applyAlignment="1">
      <alignment horizontal="center" vertical="center"/>
      <protection/>
    </xf>
    <xf numFmtId="2" fontId="1" fillId="0" borderId="10" xfId="58" applyNumberFormat="1" applyFont="1" applyBorder="1" applyAlignment="1">
      <alignment horizontal="center" vertical="center"/>
      <protection/>
    </xf>
    <xf numFmtId="181" fontId="1" fillId="0" borderId="10" xfId="58" applyNumberFormat="1" applyFont="1" applyBorder="1" applyAlignment="1">
      <alignment horizontal="center" vertical="center"/>
      <protection/>
    </xf>
    <xf numFmtId="1" fontId="1" fillId="33" borderId="10" xfId="58" applyNumberFormat="1" applyFont="1" applyFill="1" applyBorder="1" applyAlignment="1">
      <alignment horizontal="center" vertical="center"/>
      <protection/>
    </xf>
    <xf numFmtId="1" fontId="1" fillId="0" borderId="10" xfId="58" applyNumberFormat="1" applyFont="1" applyBorder="1" applyAlignment="1">
      <alignment horizontal="center" vertical="center"/>
      <protection/>
    </xf>
    <xf numFmtId="2" fontId="1" fillId="35" borderId="10" xfId="0" applyNumberFormat="1" applyFont="1" applyFill="1" applyBorder="1" applyAlignment="1">
      <alignment horizontal="center" vertical="top"/>
    </xf>
    <xf numFmtId="2" fontId="14" fillId="35" borderId="10" xfId="0" applyNumberFormat="1" applyFont="1" applyFill="1" applyBorder="1" applyAlignment="1">
      <alignment horizontal="center" vertical="top" wrapText="1"/>
    </xf>
    <xf numFmtId="2" fontId="14" fillId="35" borderId="10" xfId="0" applyNumberFormat="1" applyFont="1" applyFill="1" applyBorder="1" applyAlignment="1">
      <alignment horizontal="center"/>
    </xf>
    <xf numFmtId="2" fontId="1" fillId="35" borderId="10" xfId="58" applyNumberFormat="1" applyFont="1" applyFill="1" applyBorder="1" applyAlignment="1">
      <alignment horizontal="center" vertical="center"/>
      <protection/>
    </xf>
    <xf numFmtId="4" fontId="1" fillId="35" borderId="10" xfId="58" applyNumberFormat="1" applyFont="1" applyFill="1" applyBorder="1" applyAlignment="1">
      <alignment horizontal="center" vertical="center"/>
      <protection/>
    </xf>
    <xf numFmtId="14" fontId="11" fillId="0" borderId="10" xfId="58" applyNumberFormat="1" applyFont="1" applyBorder="1" applyAlignment="1">
      <alignment horizontal="center" vertical="center" wrapText="1"/>
      <protection/>
    </xf>
    <xf numFmtId="0" fontId="6" fillId="0" borderId="0" xfId="58" applyNumberFormat="1" applyFont="1" applyBorder="1" applyAlignment="1">
      <alignment horizontal="center" vertical="center" wrapText="1"/>
      <protection/>
    </xf>
    <xf numFmtId="0" fontId="7" fillId="0" borderId="0" xfId="58" applyNumberFormat="1" applyFont="1" applyBorder="1" applyAlignment="1">
      <alignment horizontal="right" vertical="top" wrapText="1"/>
      <protection/>
    </xf>
    <xf numFmtId="0" fontId="9" fillId="0" borderId="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2" fillId="36" borderId="10" xfId="58" applyNumberFormat="1" applyFont="1" applyFill="1" applyBorder="1" applyAlignment="1">
      <alignment horizontal="left" vertical="top" wrapText="1"/>
      <protection/>
    </xf>
    <xf numFmtId="0" fontId="10" fillId="0" borderId="10" xfId="58" applyNumberFormat="1" applyFont="1" applyBorder="1" applyAlignment="1">
      <alignment horizontal="right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0" fontId="10" fillId="36" borderId="10" xfId="58" applyNumberFormat="1" applyFont="1" applyFill="1" applyBorder="1" applyAlignment="1">
      <alignment horizontal="left" vertical="top" wrapText="1"/>
      <protection/>
    </xf>
    <xf numFmtId="0" fontId="10" fillId="0" borderId="10" xfId="58" applyNumberFormat="1" applyFont="1" applyBorder="1" applyAlignment="1">
      <alignment horizontal="right" wrapText="1"/>
      <protection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4" fontId="11" fillId="37" borderId="10" xfId="58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%20&#1087;&#1077;&#1088;&#1077;&#1076;%20&#1078;&#1080;&#1090;&#1077;&#1083;&#1103;&#1084;&#1080;%202015&#1075;\&#1051;&#1077;&#1085;&#1080;&#1085;&#1089;&#1082;&#1080;&#1081;\&#1044;&#1083;&#1103;%20&#1086;&#1090;&#1095;&#1077;&#1090;&#1072;%20290322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1"/>
      <sheetName val="TDSheet"/>
      <sheetName val="TDSheet Электрика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51" sqref="E15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70" t="s">
        <v>99</v>
      </c>
      <c r="B1" s="70"/>
      <c r="C1" s="70"/>
      <c r="D1" s="71" t="s">
        <v>0</v>
      </c>
      <c r="E1" s="71"/>
    </row>
    <row r="2" spans="1:5" ht="15" customHeight="1">
      <c r="A2" s="70"/>
      <c r="B2" s="70"/>
      <c r="C2" s="70"/>
      <c r="D2" s="71" t="s">
        <v>1</v>
      </c>
      <c r="E2" s="71"/>
    </row>
    <row r="3" spans="1:5" ht="14.25">
      <c r="A3" s="70"/>
      <c r="B3" s="70"/>
      <c r="C3" s="70"/>
      <c r="D3" s="1"/>
      <c r="E3" s="2"/>
    </row>
    <row r="4" spans="1:5" ht="18" customHeight="1">
      <c r="A4" s="72" t="s">
        <v>2</v>
      </c>
      <c r="B4" s="72"/>
      <c r="C4" s="72"/>
      <c r="D4" s="72"/>
      <c r="E4" s="72"/>
    </row>
    <row r="5" spans="1:5" ht="18" customHeight="1">
      <c r="A5" s="72" t="s">
        <v>3</v>
      </c>
      <c r="B5" s="72"/>
      <c r="C5" s="72"/>
      <c r="D5" s="72"/>
      <c r="E5" s="72"/>
    </row>
    <row r="6" spans="1:5" ht="14.25">
      <c r="A6" s="3"/>
      <c r="B6" s="1"/>
      <c r="C6" s="3"/>
      <c r="D6" s="1"/>
      <c r="E6" s="2"/>
    </row>
    <row r="7" spans="1:5" ht="15" customHeight="1">
      <c r="A7" s="73" t="s">
        <v>4</v>
      </c>
      <c r="B7" s="73"/>
      <c r="C7" s="73"/>
      <c r="D7" s="73"/>
      <c r="E7" s="73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9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69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69">
        <v>42735</v>
      </c>
    </row>
    <row r="12" spans="1:5" ht="15" customHeight="1">
      <c r="A12" s="74" t="s">
        <v>14</v>
      </c>
      <c r="B12" s="74"/>
      <c r="C12" s="74"/>
      <c r="D12" s="74"/>
      <c r="E12" s="74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51140.08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475016.36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452808.08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271555.38</v>
      </c>
      <c r="F17" s="17">
        <f>F74+F68+F62+F56+F50+F38</f>
        <v>271555.38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67969.76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113282.94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761820.12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761820.12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6894.74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761820.12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39534.41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605613.78</v>
      </c>
    </row>
    <row r="30" spans="1:5" ht="15" customHeight="1">
      <c r="A30" s="74" t="s">
        <v>45</v>
      </c>
      <c r="B30" s="74"/>
      <c r="C30" s="74"/>
      <c r="D30" s="74"/>
      <c r="E30" s="74"/>
    </row>
    <row r="31" spans="1:5" ht="15" customHeight="1">
      <c r="A31" s="12">
        <v>21</v>
      </c>
      <c r="B31" s="13" t="s">
        <v>46</v>
      </c>
      <c r="C31" s="4" t="s">
        <v>11</v>
      </c>
      <c r="D31" s="75" t="s">
        <v>47</v>
      </c>
      <c r="E31" s="7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113282.94</v>
      </c>
    </row>
    <row r="33" spans="1:5" ht="36" customHeight="1">
      <c r="A33" s="7">
        <v>23</v>
      </c>
      <c r="B33" s="8" t="s">
        <v>49</v>
      </c>
      <c r="C33" s="5" t="s">
        <v>11</v>
      </c>
      <c r="D33" s="76" t="s">
        <v>47</v>
      </c>
      <c r="E33" s="7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75" t="s">
        <v>54</v>
      </c>
      <c r="E37" s="7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115257.44</v>
      </c>
      <c r="F38" s="17">
        <f>E38</f>
        <v>115257.44</v>
      </c>
    </row>
    <row r="39" spans="1:5" ht="36" customHeight="1">
      <c r="A39" s="7">
        <v>23</v>
      </c>
      <c r="B39" s="8" t="s">
        <v>49</v>
      </c>
      <c r="C39" s="5" t="s">
        <v>11</v>
      </c>
      <c r="D39" s="76" t="s">
        <v>54</v>
      </c>
      <c r="E39" s="7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75" t="s">
        <v>55</v>
      </c>
      <c r="E43" s="7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>
        <v>68897.38</v>
      </c>
    </row>
    <row r="45" spans="1:5" ht="36" customHeight="1">
      <c r="A45" s="7">
        <v>23</v>
      </c>
      <c r="B45" s="8" t="s">
        <v>49</v>
      </c>
      <c r="C45" s="5" t="s">
        <v>11</v>
      </c>
      <c r="D45" s="76" t="s">
        <v>55</v>
      </c>
      <c r="E45" s="7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75" t="s">
        <v>57</v>
      </c>
      <c r="E49" s="75"/>
    </row>
    <row r="50" spans="1:7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9569.46</v>
      </c>
      <c r="F50" s="17">
        <f>E50</f>
        <v>9569.46</v>
      </c>
      <c r="G50" t="s">
        <v>104</v>
      </c>
    </row>
    <row r="51" spans="1:5" ht="36" customHeight="1">
      <c r="A51" s="7">
        <v>23</v>
      </c>
      <c r="B51" s="8" t="s">
        <v>49</v>
      </c>
      <c r="C51" s="5" t="s">
        <v>11</v>
      </c>
      <c r="D51" s="76" t="s">
        <v>57</v>
      </c>
      <c r="E51" s="7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75" t="s">
        <v>59</v>
      </c>
      <c r="E55" s="7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11000</v>
      </c>
      <c r="F56" s="17">
        <f>E56</f>
        <v>11000</v>
      </c>
    </row>
    <row r="57" spans="1:5" ht="36" customHeight="1">
      <c r="A57" s="7">
        <v>23</v>
      </c>
      <c r="B57" s="8" t="s">
        <v>49</v>
      </c>
      <c r="C57" s="5" t="s">
        <v>11</v>
      </c>
      <c r="D57" s="76" t="s">
        <v>59</v>
      </c>
      <c r="E57" s="7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75" t="s">
        <v>61</v>
      </c>
      <c r="E61" s="7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2661.33</v>
      </c>
      <c r="F62" s="17">
        <f>E62</f>
        <v>2661.33</v>
      </c>
    </row>
    <row r="63" spans="1:5" ht="36" customHeight="1">
      <c r="A63" s="7">
        <v>23</v>
      </c>
      <c r="B63" s="8" t="s">
        <v>49</v>
      </c>
      <c r="C63" s="5" t="s">
        <v>11</v>
      </c>
      <c r="D63" s="76" t="s">
        <v>61</v>
      </c>
      <c r="E63" s="7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75" t="s">
        <v>62</v>
      </c>
      <c r="E67" s="7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48484.3</v>
      </c>
      <c r="F68" s="17">
        <f>E68</f>
        <v>48484.3</v>
      </c>
    </row>
    <row r="69" spans="1:5" ht="36" customHeight="1">
      <c r="A69" s="7">
        <v>23</v>
      </c>
      <c r="B69" s="8" t="s">
        <v>49</v>
      </c>
      <c r="C69" s="5" t="s">
        <v>11</v>
      </c>
      <c r="D69" s="76" t="s">
        <v>62</v>
      </c>
      <c r="E69" s="7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75" t="s">
        <v>63</v>
      </c>
      <c r="E73" s="7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84582.85</v>
      </c>
      <c r="F74" s="17">
        <f>E74</f>
        <v>84582.85</v>
      </c>
    </row>
    <row r="75" spans="1:5" ht="36" customHeight="1">
      <c r="A75" s="7">
        <v>23</v>
      </c>
      <c r="B75" s="8" t="s">
        <v>49</v>
      </c>
      <c r="C75" s="5" t="s">
        <v>11</v>
      </c>
      <c r="D75" s="76" t="s">
        <v>63</v>
      </c>
      <c r="E75" s="7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77" t="s">
        <v>64</v>
      </c>
      <c r="B79" s="77"/>
      <c r="C79" s="77"/>
      <c r="D79" s="77"/>
      <c r="E79" s="77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19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19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-50807.17</v>
      </c>
    </row>
    <row r="84" spans="1:5" ht="19.5" customHeight="1">
      <c r="A84" s="77" t="s">
        <v>70</v>
      </c>
      <c r="B84" s="77"/>
      <c r="C84" s="77"/>
      <c r="D84" s="77"/>
      <c r="E84" s="77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324012.94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>
        <v>443210.43</v>
      </c>
    </row>
    <row r="91" spans="1:5" ht="15" customHeight="1">
      <c r="A91" s="77" t="s">
        <v>72</v>
      </c>
      <c r="B91" s="77"/>
      <c r="C91" s="77"/>
      <c r="D91" s="77"/>
      <c r="E91" s="77"/>
    </row>
    <row r="92" spans="1:5" ht="15" customHeight="1">
      <c r="A92" s="12">
        <v>37</v>
      </c>
      <c r="B92" s="13" t="s">
        <v>73</v>
      </c>
      <c r="C92" s="4" t="s">
        <v>11</v>
      </c>
      <c r="D92" s="78" t="s">
        <v>74</v>
      </c>
      <c r="E92" s="78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78" t="s">
        <v>85</v>
      </c>
      <c r="E102" s="78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78" t="s">
        <v>87</v>
      </c>
      <c r="E112" s="78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25">
        <v>6622</v>
      </c>
    </row>
    <row r="115" spans="1:5" ht="12">
      <c r="A115" s="7">
        <v>40</v>
      </c>
      <c r="B115" s="8" t="s">
        <v>78</v>
      </c>
      <c r="C115" s="5" t="s">
        <v>16</v>
      </c>
      <c r="D115" s="8" t="s">
        <v>78</v>
      </c>
      <c r="E115" s="26">
        <v>94200.57</v>
      </c>
    </row>
    <row r="116" spans="1:5" ht="12">
      <c r="A116" s="7">
        <v>41</v>
      </c>
      <c r="B116" s="8" t="s">
        <v>79</v>
      </c>
      <c r="C116" s="5" t="s">
        <v>16</v>
      </c>
      <c r="D116" s="8" t="s">
        <v>79</v>
      </c>
      <c r="E116" s="26">
        <v>80727.04</v>
      </c>
    </row>
    <row r="117" spans="1:5" ht="12">
      <c r="A117" s="7">
        <v>42</v>
      </c>
      <c r="B117" s="8" t="s">
        <v>80</v>
      </c>
      <c r="C117" s="5" t="s">
        <v>16</v>
      </c>
      <c r="D117" s="8" t="s">
        <v>80</v>
      </c>
      <c r="E117" s="26">
        <v>13473.53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27">
        <v>101680.1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27">
        <v>100158.04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27">
        <f>E118-E119</f>
        <v>1522.0600000000122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24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78" t="s">
        <v>88</v>
      </c>
      <c r="E122" s="78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25">
        <v>6434.572</v>
      </c>
      <c r="F124" s="28"/>
      <c r="G124" s="29"/>
      <c r="H124" s="29"/>
      <c r="I124" s="29"/>
      <c r="J124" s="30"/>
      <c r="K124" s="30"/>
      <c r="L124" s="30"/>
    </row>
    <row r="125" spans="1:5" ht="12">
      <c r="A125" s="7">
        <v>40</v>
      </c>
      <c r="B125" s="8" t="s">
        <v>78</v>
      </c>
      <c r="C125" s="5" t="s">
        <v>16</v>
      </c>
      <c r="D125" s="8" t="s">
        <v>78</v>
      </c>
      <c r="E125" s="31">
        <v>62030.46</v>
      </c>
    </row>
    <row r="126" spans="1:5" ht="12">
      <c r="A126" s="7">
        <v>41</v>
      </c>
      <c r="B126" s="8" t="s">
        <v>79</v>
      </c>
      <c r="C126" s="5" t="s">
        <v>16</v>
      </c>
      <c r="D126" s="8" t="s">
        <v>79</v>
      </c>
      <c r="E126" s="31">
        <v>51804</v>
      </c>
    </row>
    <row r="127" spans="1:5" ht="12">
      <c r="A127" s="7">
        <v>42</v>
      </c>
      <c r="B127" s="8" t="s">
        <v>80</v>
      </c>
      <c r="C127" s="5" t="s">
        <v>16</v>
      </c>
      <c r="D127" s="8" t="s">
        <v>80</v>
      </c>
      <c r="E127" s="31">
        <v>10226.46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19">
        <v>66620.71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19">
        <v>94335.08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19">
        <f>E128-E129</f>
        <v>-27714.369999999995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24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78" t="s">
        <v>89</v>
      </c>
      <c r="E132" s="78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25">
        <v>76266.0625</v>
      </c>
      <c r="F134" s="28"/>
      <c r="G134" s="32"/>
      <c r="H134" s="33"/>
      <c r="I134" s="33"/>
      <c r="J134" s="34"/>
      <c r="K134" s="35"/>
      <c r="L134" s="35"/>
    </row>
    <row r="135" spans="1:5" ht="12">
      <c r="A135" s="7">
        <v>40</v>
      </c>
      <c r="B135" s="8" t="s">
        <v>78</v>
      </c>
      <c r="C135" s="5" t="s">
        <v>16</v>
      </c>
      <c r="D135" s="8" t="s">
        <v>78</v>
      </c>
      <c r="E135" s="10">
        <v>282677.01</v>
      </c>
    </row>
    <row r="136" spans="1:5" ht="12">
      <c r="A136" s="7">
        <v>41</v>
      </c>
      <c r="B136" s="8" t="s">
        <v>79</v>
      </c>
      <c r="C136" s="5" t="s">
        <v>16</v>
      </c>
      <c r="D136" s="8" t="s">
        <v>79</v>
      </c>
      <c r="E136" s="10">
        <v>211078.72</v>
      </c>
    </row>
    <row r="137" spans="1:5" ht="12">
      <c r="A137" s="7">
        <v>42</v>
      </c>
      <c r="B137" s="8" t="s">
        <v>80</v>
      </c>
      <c r="C137" s="5" t="s">
        <v>16</v>
      </c>
      <c r="D137" s="8" t="s">
        <v>80</v>
      </c>
      <c r="E137" s="10">
        <v>71598.29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10">
        <v>282677.01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10">
        <v>211078.42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10">
        <f>E138-E139</f>
        <v>71598.59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24">
        <v>0</v>
      </c>
    </row>
    <row r="142" spans="1:5" ht="15" customHeight="1">
      <c r="A142" s="77" t="s">
        <v>91</v>
      </c>
      <c r="B142" s="77"/>
      <c r="C142" s="77"/>
      <c r="D142" s="77"/>
      <c r="E142" s="77"/>
    </row>
    <row r="143" spans="1:5" ht="12">
      <c r="A143" s="7">
        <v>47</v>
      </c>
      <c r="B143" s="8" t="s">
        <v>65</v>
      </c>
      <c r="C143" s="5" t="s">
        <v>66</v>
      </c>
      <c r="D143" s="8" t="s">
        <v>65</v>
      </c>
      <c r="E143" s="18">
        <v>19</v>
      </c>
    </row>
    <row r="144" spans="1:5" ht="12">
      <c r="A144" s="7">
        <v>48</v>
      </c>
      <c r="B144" s="8" t="s">
        <v>67</v>
      </c>
      <c r="C144" s="5" t="s">
        <v>66</v>
      </c>
      <c r="D144" s="8" t="s">
        <v>67</v>
      </c>
      <c r="E144" s="18">
        <v>19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36">
        <v>0</v>
      </c>
    </row>
    <row r="146" spans="1:5" ht="12">
      <c r="A146" s="7">
        <v>50</v>
      </c>
      <c r="B146" s="8" t="s">
        <v>69</v>
      </c>
      <c r="C146" s="5" t="s">
        <v>16</v>
      </c>
      <c r="D146" s="8" t="s">
        <v>69</v>
      </c>
      <c r="E146" s="10">
        <v>-50807.17</v>
      </c>
    </row>
    <row r="147" spans="1:5" ht="15" customHeight="1">
      <c r="A147" s="77" t="s">
        <v>92</v>
      </c>
      <c r="B147" s="77"/>
      <c r="C147" s="77"/>
      <c r="D147" s="77"/>
      <c r="E147" s="77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18">
        <v>8</v>
      </c>
      <c r="F148" s="37"/>
      <c r="G148" s="37"/>
      <c r="H148" s="38"/>
    </row>
    <row r="149" spans="1:5" ht="12">
      <c r="A149" s="7">
        <v>52</v>
      </c>
      <c r="B149" s="8" t="s">
        <v>94</v>
      </c>
      <c r="C149" s="5" t="s">
        <v>66</v>
      </c>
      <c r="D149" s="8" t="s">
        <v>94</v>
      </c>
      <c r="E149" s="18">
        <v>2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10">
        <v>98113.07</v>
      </c>
    </row>
    <row r="152" spans="1:6" ht="15">
      <c r="A152" s="79" t="s">
        <v>96</v>
      </c>
      <c r="B152" s="79"/>
      <c r="C152" s="79"/>
      <c r="D152" s="79"/>
      <c r="E152" s="79"/>
      <c r="F152" s="39"/>
    </row>
    <row r="153" spans="1:6" ht="15">
      <c r="A153" s="40"/>
      <c r="B153" s="40"/>
      <c r="C153" s="40"/>
      <c r="D153" s="40"/>
      <c r="E153" s="40"/>
      <c r="F153" s="41"/>
    </row>
    <row r="154" spans="1:6" ht="15">
      <c r="A154" s="80" t="s">
        <v>97</v>
      </c>
      <c r="B154" s="80"/>
      <c r="C154" s="80"/>
      <c r="D154" s="80"/>
      <c r="E154" s="80"/>
      <c r="F154" s="42"/>
    </row>
  </sheetData>
  <sheetProtection selectLockedCells="1" selectUnlockedCells="1"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F17" sqref="F17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70" t="s">
        <v>100</v>
      </c>
      <c r="B1" s="70"/>
      <c r="C1" s="70"/>
      <c r="D1" s="71" t="s">
        <v>0</v>
      </c>
      <c r="E1" s="71"/>
    </row>
    <row r="2" spans="1:5" ht="15" customHeight="1">
      <c r="A2" s="70"/>
      <c r="B2" s="70"/>
      <c r="C2" s="70"/>
      <c r="D2" s="71" t="s">
        <v>1</v>
      </c>
      <c r="E2" s="71"/>
    </row>
    <row r="3" spans="1:5" ht="14.25">
      <c r="A3" s="70"/>
      <c r="B3" s="70"/>
      <c r="C3" s="70"/>
      <c r="D3" s="1"/>
      <c r="E3" s="2"/>
    </row>
    <row r="4" spans="1:5" ht="18" customHeight="1">
      <c r="A4" s="72" t="s">
        <v>2</v>
      </c>
      <c r="B4" s="72"/>
      <c r="C4" s="72"/>
      <c r="D4" s="72"/>
      <c r="E4" s="72"/>
    </row>
    <row r="5" spans="1:5" ht="18" customHeight="1">
      <c r="A5" s="72" t="s">
        <v>3</v>
      </c>
      <c r="B5" s="72"/>
      <c r="C5" s="72"/>
      <c r="D5" s="72"/>
      <c r="E5" s="72"/>
    </row>
    <row r="6" spans="1:5" ht="14.25">
      <c r="A6" s="3"/>
      <c r="B6" s="1"/>
      <c r="C6" s="3"/>
      <c r="D6" s="1"/>
      <c r="E6" s="2"/>
    </row>
    <row r="7" spans="1:5" ht="15" customHeight="1">
      <c r="A7" s="73" t="s">
        <v>4</v>
      </c>
      <c r="B7" s="73"/>
      <c r="C7" s="73"/>
      <c r="D7" s="73"/>
      <c r="E7" s="73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9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69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69">
        <v>42735</v>
      </c>
    </row>
    <row r="12" spans="1:5" ht="15" customHeight="1">
      <c r="A12" s="74" t="s">
        <v>14</v>
      </c>
      <c r="B12" s="74"/>
      <c r="C12" s="74"/>
      <c r="D12" s="74"/>
      <c r="E12" s="74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67712.85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216826.23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450392.06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270106.46</v>
      </c>
      <c r="F17" s="43">
        <f>F38+F50+F62+F68+F74+F56</f>
        <v>270106.45999999996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67607.1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112678.5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803530.03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803530.03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6858.7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803530.03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6335.25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290229.63</v>
      </c>
    </row>
    <row r="30" spans="1:5" ht="15" customHeight="1">
      <c r="A30" s="74" t="s">
        <v>45</v>
      </c>
      <c r="B30" s="74"/>
      <c r="C30" s="74"/>
      <c r="D30" s="74"/>
      <c r="E30" s="74"/>
    </row>
    <row r="31" spans="1:5" ht="15" customHeight="1">
      <c r="A31" s="12">
        <v>21</v>
      </c>
      <c r="B31" s="13" t="s">
        <v>46</v>
      </c>
      <c r="C31" s="4" t="s">
        <v>11</v>
      </c>
      <c r="D31" s="75" t="s">
        <v>47</v>
      </c>
      <c r="E31" s="75"/>
    </row>
    <row r="32" spans="1:5" ht="12">
      <c r="A32" s="7">
        <v>22</v>
      </c>
      <c r="B32" s="8" t="s">
        <v>48</v>
      </c>
      <c r="C32" s="5" t="s">
        <v>16</v>
      </c>
      <c r="D32" s="8" t="s">
        <v>48</v>
      </c>
      <c r="E32" s="10">
        <v>112678.5</v>
      </c>
    </row>
    <row r="33" spans="1:5" ht="36" customHeight="1">
      <c r="A33" s="7">
        <v>23</v>
      </c>
      <c r="B33" s="8" t="s">
        <v>49</v>
      </c>
      <c r="C33" s="5" t="s">
        <v>11</v>
      </c>
      <c r="D33" s="76" t="s">
        <v>47</v>
      </c>
      <c r="E33" s="7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75" t="s">
        <v>54</v>
      </c>
      <c r="E37" s="7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114654.94</v>
      </c>
      <c r="F38" s="17">
        <f>E38</f>
        <v>114654.94</v>
      </c>
    </row>
    <row r="39" spans="1:5" ht="36" customHeight="1">
      <c r="A39" s="7">
        <v>23</v>
      </c>
      <c r="B39" s="8" t="s">
        <v>49</v>
      </c>
      <c r="C39" s="5" t="s">
        <v>11</v>
      </c>
      <c r="D39" s="76" t="s">
        <v>54</v>
      </c>
      <c r="E39" s="7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75" t="s">
        <v>55</v>
      </c>
      <c r="E43" s="7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>
        <v>123434.16</v>
      </c>
    </row>
    <row r="45" spans="1:5" ht="36" customHeight="1">
      <c r="A45" s="7">
        <v>23</v>
      </c>
      <c r="B45" s="8" t="s">
        <v>49</v>
      </c>
      <c r="C45" s="5" t="s">
        <v>11</v>
      </c>
      <c r="D45" s="76" t="s">
        <v>55</v>
      </c>
      <c r="E45" s="7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75" t="s">
        <v>57</v>
      </c>
      <c r="E49" s="7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9519.43</v>
      </c>
      <c r="F50" s="17">
        <f>E50</f>
        <v>9519.43</v>
      </c>
    </row>
    <row r="51" spans="1:5" ht="36" customHeight="1">
      <c r="A51" s="7">
        <v>23</v>
      </c>
      <c r="B51" s="8" t="s">
        <v>49</v>
      </c>
      <c r="C51" s="5" t="s">
        <v>11</v>
      </c>
      <c r="D51" s="76" t="s">
        <v>57</v>
      </c>
      <c r="E51" s="7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75" t="s">
        <v>59</v>
      </c>
      <c r="E55" s="7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15000</v>
      </c>
      <c r="F56" s="17">
        <f>E56</f>
        <v>15000</v>
      </c>
    </row>
    <row r="57" spans="1:5" ht="36" customHeight="1">
      <c r="A57" s="7">
        <v>23</v>
      </c>
      <c r="B57" s="8" t="s">
        <v>49</v>
      </c>
      <c r="C57" s="5" t="s">
        <v>11</v>
      </c>
      <c r="D57" s="76" t="s">
        <v>59</v>
      </c>
      <c r="E57" s="7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75" t="s">
        <v>61</v>
      </c>
      <c r="E61" s="7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2647.42</v>
      </c>
      <c r="F62" s="17">
        <f>E62</f>
        <v>2647.42</v>
      </c>
    </row>
    <row r="63" spans="1:5" ht="36" customHeight="1">
      <c r="A63" s="7">
        <v>23</v>
      </c>
      <c r="B63" s="8" t="s">
        <v>49</v>
      </c>
      <c r="C63" s="5" t="s">
        <v>11</v>
      </c>
      <c r="D63" s="76" t="s">
        <v>61</v>
      </c>
      <c r="E63" s="7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75" t="s">
        <v>62</v>
      </c>
      <c r="E67" s="7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48230.85</v>
      </c>
      <c r="F68" s="17">
        <f>E68</f>
        <v>48230.85</v>
      </c>
    </row>
    <row r="69" spans="1:5" ht="36" customHeight="1">
      <c r="A69" s="7">
        <v>23</v>
      </c>
      <c r="B69" s="8" t="s">
        <v>49</v>
      </c>
      <c r="C69" s="5" t="s">
        <v>11</v>
      </c>
      <c r="D69" s="76" t="s">
        <v>62</v>
      </c>
      <c r="E69" s="7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75" t="s">
        <v>63</v>
      </c>
      <c r="E73" s="7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80053.82</v>
      </c>
      <c r="F74" s="17">
        <f>E74</f>
        <v>80053.82</v>
      </c>
    </row>
    <row r="75" spans="1:5" ht="36" customHeight="1">
      <c r="A75" s="7">
        <v>23</v>
      </c>
      <c r="B75" s="8" t="s">
        <v>49</v>
      </c>
      <c r="C75" s="5" t="s">
        <v>11</v>
      </c>
      <c r="D75" s="76" t="s">
        <v>63</v>
      </c>
      <c r="E75" s="7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77" t="s">
        <v>64</v>
      </c>
      <c r="B79" s="77"/>
      <c r="C79" s="77"/>
      <c r="D79" s="77"/>
      <c r="E79" s="77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11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11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-1243.44</v>
      </c>
    </row>
    <row r="84" spans="1:5" ht="19.5" customHeight="1">
      <c r="A84" s="77" t="s">
        <v>70</v>
      </c>
      <c r="B84" s="77"/>
      <c r="C84" s="77"/>
      <c r="D84" s="77"/>
      <c r="E84" s="77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134838.87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>
        <v>170984.07</v>
      </c>
    </row>
    <row r="91" spans="1:5" ht="15" customHeight="1">
      <c r="A91" s="77" t="s">
        <v>72</v>
      </c>
      <c r="B91" s="77"/>
      <c r="C91" s="77"/>
      <c r="D91" s="77"/>
      <c r="E91" s="77"/>
    </row>
    <row r="92" spans="1:5" ht="15" customHeight="1">
      <c r="A92" s="12">
        <v>37</v>
      </c>
      <c r="B92" s="13" t="s">
        <v>73</v>
      </c>
      <c r="C92" s="4" t="s">
        <v>11</v>
      </c>
      <c r="D92" s="78" t="s">
        <v>74</v>
      </c>
      <c r="E92" s="78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78" t="s">
        <v>85</v>
      </c>
      <c r="E102" s="78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78" t="s">
        <v>87</v>
      </c>
      <c r="E112" s="78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12" ht="24">
      <c r="A114" s="7">
        <v>39</v>
      </c>
      <c r="B114" s="8" t="s">
        <v>76</v>
      </c>
      <c r="C114" s="5" t="s">
        <v>77</v>
      </c>
      <c r="D114" s="8" t="s">
        <v>76</v>
      </c>
      <c r="E114" s="25">
        <v>4384</v>
      </c>
      <c r="F114" s="28"/>
      <c r="G114" s="32"/>
      <c r="H114" s="32"/>
      <c r="I114" s="32"/>
      <c r="J114" s="44"/>
      <c r="K114" s="44"/>
      <c r="L114" s="44"/>
    </row>
    <row r="115" spans="1:5" ht="12">
      <c r="A115" s="7">
        <v>40</v>
      </c>
      <c r="B115" s="8" t="s">
        <v>78</v>
      </c>
      <c r="C115" s="5" t="s">
        <v>16</v>
      </c>
      <c r="D115" s="8" t="s">
        <v>78</v>
      </c>
      <c r="E115" s="26">
        <v>62476.61</v>
      </c>
    </row>
    <row r="116" spans="1:5" ht="12">
      <c r="A116" s="7">
        <v>41</v>
      </c>
      <c r="B116" s="8" t="s">
        <v>79</v>
      </c>
      <c r="C116" s="5" t="s">
        <v>16</v>
      </c>
      <c r="D116" s="8" t="s">
        <v>79</v>
      </c>
      <c r="E116" s="26">
        <v>56872.47</v>
      </c>
    </row>
    <row r="117" spans="1:5" ht="12">
      <c r="A117" s="7">
        <v>42</v>
      </c>
      <c r="B117" s="8" t="s">
        <v>80</v>
      </c>
      <c r="C117" s="5" t="s">
        <v>16</v>
      </c>
      <c r="D117" s="8" t="s">
        <v>80</v>
      </c>
      <c r="E117" s="26">
        <v>5604.14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27">
        <v>67437.25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27">
        <v>70561.67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27">
        <f>E118-E119</f>
        <v>-3124.4199999999983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24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78" t="s">
        <v>88</v>
      </c>
      <c r="E122" s="78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45">
        <v>3919.264</v>
      </c>
      <c r="F124" s="28"/>
      <c r="G124" s="32"/>
      <c r="H124" s="32"/>
      <c r="I124" s="46"/>
      <c r="J124" s="35"/>
      <c r="K124" s="44"/>
      <c r="L124" s="35"/>
    </row>
    <row r="125" spans="1:5" ht="12">
      <c r="A125" s="7">
        <v>40</v>
      </c>
      <c r="B125" s="8" t="s">
        <v>78</v>
      </c>
      <c r="C125" s="5" t="s">
        <v>16</v>
      </c>
      <c r="D125" s="8" t="s">
        <v>78</v>
      </c>
      <c r="E125" s="47">
        <v>40689.38</v>
      </c>
    </row>
    <row r="126" spans="1:5" ht="12">
      <c r="A126" s="7">
        <v>41</v>
      </c>
      <c r="B126" s="8" t="s">
        <v>79</v>
      </c>
      <c r="C126" s="5" t="s">
        <v>16</v>
      </c>
      <c r="D126" s="8" t="s">
        <v>79</v>
      </c>
      <c r="E126" s="47">
        <v>36826.9</v>
      </c>
    </row>
    <row r="127" spans="1:5" ht="12">
      <c r="A127" s="7">
        <v>42</v>
      </c>
      <c r="B127" s="8" t="s">
        <v>80</v>
      </c>
      <c r="C127" s="5" t="s">
        <v>16</v>
      </c>
      <c r="D127" s="8" t="s">
        <v>80</v>
      </c>
      <c r="E127" s="47">
        <f>E125-E126</f>
        <v>3862.479999999996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48">
        <v>43700.39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48">
        <v>67061.78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48">
        <f>E128-E129</f>
        <v>-23361.39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24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78" t="s">
        <v>89</v>
      </c>
      <c r="E132" s="78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25">
        <v>73742</v>
      </c>
      <c r="F134" s="49"/>
      <c r="G134" s="32"/>
      <c r="H134" s="32"/>
      <c r="I134" s="33"/>
      <c r="J134" s="34"/>
      <c r="K134" s="35"/>
      <c r="L134" s="35"/>
    </row>
    <row r="135" spans="1:5" ht="12">
      <c r="A135" s="7">
        <v>40</v>
      </c>
      <c r="B135" s="8" t="s">
        <v>78</v>
      </c>
      <c r="C135" s="5" t="s">
        <v>16</v>
      </c>
      <c r="D135" s="8" t="s">
        <v>78</v>
      </c>
      <c r="E135" s="10">
        <v>304660.53</v>
      </c>
    </row>
    <row r="136" spans="1:5" ht="12">
      <c r="A136" s="7">
        <v>41</v>
      </c>
      <c r="B136" s="8" t="s">
        <v>79</v>
      </c>
      <c r="C136" s="5" t="s">
        <v>16</v>
      </c>
      <c r="D136" s="8" t="s">
        <v>79</v>
      </c>
      <c r="E136" s="10">
        <v>280075.51</v>
      </c>
    </row>
    <row r="137" spans="1:5" ht="12">
      <c r="A137" s="7">
        <v>42</v>
      </c>
      <c r="B137" s="8" t="s">
        <v>80</v>
      </c>
      <c r="C137" s="5" t="s">
        <v>16</v>
      </c>
      <c r="D137" s="8" t="s">
        <v>80</v>
      </c>
      <c r="E137" s="10">
        <f>E135-E136</f>
        <v>24585.02000000002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10">
        <v>304660.53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10">
        <v>280075.21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10">
        <f>E138-E139</f>
        <v>24585.320000000007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24">
        <v>0</v>
      </c>
    </row>
    <row r="142" spans="1:5" ht="15" customHeight="1">
      <c r="A142" s="77" t="s">
        <v>91</v>
      </c>
      <c r="B142" s="77"/>
      <c r="C142" s="77"/>
      <c r="D142" s="77"/>
      <c r="E142" s="77"/>
    </row>
    <row r="143" spans="1:5" ht="12">
      <c r="A143" s="7">
        <v>47</v>
      </c>
      <c r="B143" s="8" t="s">
        <v>65</v>
      </c>
      <c r="C143" s="5" t="s">
        <v>66</v>
      </c>
      <c r="D143" s="8" t="s">
        <v>65</v>
      </c>
      <c r="E143" s="18">
        <v>11</v>
      </c>
    </row>
    <row r="144" spans="1:5" ht="12">
      <c r="A144" s="7">
        <v>48</v>
      </c>
      <c r="B144" s="8" t="s">
        <v>67</v>
      </c>
      <c r="C144" s="5" t="s">
        <v>66</v>
      </c>
      <c r="D144" s="8" t="s">
        <v>67</v>
      </c>
      <c r="E144" s="18">
        <v>11</v>
      </c>
    </row>
    <row r="145" spans="1:10" ht="24">
      <c r="A145" s="7">
        <v>49</v>
      </c>
      <c r="B145" s="8" t="s">
        <v>68</v>
      </c>
      <c r="C145" s="5" t="s">
        <v>66</v>
      </c>
      <c r="D145" s="8" t="s">
        <v>68</v>
      </c>
      <c r="E145" s="36">
        <v>0</v>
      </c>
      <c r="F145" s="50"/>
      <c r="G145" s="51"/>
      <c r="H145" s="52"/>
      <c r="I145" s="52"/>
      <c r="J145" s="53"/>
    </row>
    <row r="146" spans="1:5" ht="12">
      <c r="A146" s="7">
        <v>50</v>
      </c>
      <c r="B146" s="8" t="s">
        <v>69</v>
      </c>
      <c r="C146" s="5" t="s">
        <v>16</v>
      </c>
      <c r="D146" s="8" t="s">
        <v>69</v>
      </c>
      <c r="E146" s="10">
        <v>-1243.44</v>
      </c>
    </row>
    <row r="147" spans="1:5" ht="15" customHeight="1">
      <c r="A147" s="77" t="s">
        <v>92</v>
      </c>
      <c r="B147" s="77"/>
      <c r="C147" s="77"/>
      <c r="D147" s="77"/>
      <c r="E147" s="77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18">
        <v>11</v>
      </c>
      <c r="F148" s="37"/>
      <c r="G148" s="37"/>
      <c r="H148" s="38"/>
    </row>
    <row r="149" spans="1:5" ht="12">
      <c r="A149" s="7">
        <v>52</v>
      </c>
      <c r="B149" s="8" t="s">
        <v>94</v>
      </c>
      <c r="C149" s="5" t="s">
        <v>66</v>
      </c>
      <c r="D149" s="8" t="s">
        <v>94</v>
      </c>
      <c r="E149" s="18">
        <v>3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10">
        <v>61799.91</v>
      </c>
    </row>
    <row r="152" spans="1:6" ht="15">
      <c r="A152" s="80" t="s">
        <v>96</v>
      </c>
      <c r="B152" s="80"/>
      <c r="C152" s="80"/>
      <c r="D152" s="80"/>
      <c r="E152" s="80"/>
      <c r="F152" s="39"/>
    </row>
    <row r="153" spans="1:6" ht="15">
      <c r="A153" s="40"/>
      <c r="B153" s="40"/>
      <c r="C153" s="40"/>
      <c r="D153" s="40"/>
      <c r="E153" s="40"/>
      <c r="F153" s="41"/>
    </row>
    <row r="154" spans="1:6" ht="15">
      <c r="A154" s="80" t="s">
        <v>97</v>
      </c>
      <c r="B154" s="80"/>
      <c r="C154" s="80"/>
      <c r="D154" s="80"/>
      <c r="E154" s="80"/>
      <c r="F154" s="42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50">
      <selection activeCell="D61" sqref="D61:E6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70" t="s">
        <v>101</v>
      </c>
      <c r="B1" s="70"/>
      <c r="C1" s="70"/>
      <c r="D1" s="71" t="s">
        <v>0</v>
      </c>
      <c r="E1" s="71"/>
    </row>
    <row r="2" spans="1:5" ht="15" customHeight="1">
      <c r="A2" s="70"/>
      <c r="B2" s="70"/>
      <c r="C2" s="70"/>
      <c r="D2" s="71" t="s">
        <v>1</v>
      </c>
      <c r="E2" s="71"/>
    </row>
    <row r="3" spans="1:5" ht="14.25">
      <c r="A3" s="70"/>
      <c r="B3" s="70"/>
      <c r="C3" s="70"/>
      <c r="D3" s="1"/>
      <c r="E3" s="2"/>
    </row>
    <row r="4" spans="1:5" ht="18" customHeight="1">
      <c r="A4" s="72" t="s">
        <v>2</v>
      </c>
      <c r="B4" s="72"/>
      <c r="C4" s="72"/>
      <c r="D4" s="72"/>
      <c r="E4" s="72"/>
    </row>
    <row r="5" spans="1:5" ht="18" customHeight="1">
      <c r="A5" s="72" t="s">
        <v>3</v>
      </c>
      <c r="B5" s="72"/>
      <c r="C5" s="72"/>
      <c r="D5" s="72"/>
      <c r="E5" s="72"/>
    </row>
    <row r="6" spans="1:5" ht="14.25">
      <c r="A6" s="3"/>
      <c r="B6" s="1"/>
      <c r="C6" s="3"/>
      <c r="D6" s="1"/>
      <c r="E6" s="2"/>
    </row>
    <row r="7" spans="1:5" ht="15" customHeight="1">
      <c r="A7" s="73" t="s">
        <v>4</v>
      </c>
      <c r="B7" s="73"/>
      <c r="C7" s="73"/>
      <c r="D7" s="73"/>
      <c r="E7" s="73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9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69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69">
        <v>42735</v>
      </c>
    </row>
    <row r="12" spans="1:5" ht="15" customHeight="1">
      <c r="A12" s="74" t="s">
        <v>14</v>
      </c>
      <c r="B12" s="74"/>
      <c r="C12" s="74"/>
      <c r="D12" s="74"/>
      <c r="E12" s="74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65661.56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101483.06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322269.42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193269.51</v>
      </c>
      <c r="F17" s="17">
        <f>F74+F68+F62+F56+F50+F38</f>
        <v>193269.52000000002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48374.97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80624.94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563627.36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563627.36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4907.07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563627.36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21402.6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97693.28</v>
      </c>
    </row>
    <row r="30" spans="1:5" ht="15" customHeight="1">
      <c r="A30" s="74" t="s">
        <v>45</v>
      </c>
      <c r="B30" s="74"/>
      <c r="C30" s="74"/>
      <c r="D30" s="74"/>
      <c r="E30" s="74"/>
    </row>
    <row r="31" spans="1:5" ht="15" customHeight="1">
      <c r="A31" s="12">
        <v>21</v>
      </c>
      <c r="B31" s="13" t="s">
        <v>46</v>
      </c>
      <c r="C31" s="4" t="s">
        <v>11</v>
      </c>
      <c r="D31" s="75" t="s">
        <v>47</v>
      </c>
      <c r="E31" s="7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80624.94</v>
      </c>
    </row>
    <row r="33" spans="1:5" ht="36" customHeight="1">
      <c r="A33" s="7">
        <v>23</v>
      </c>
      <c r="B33" s="8" t="s">
        <v>49</v>
      </c>
      <c r="C33" s="5" t="s">
        <v>11</v>
      </c>
      <c r="D33" s="76" t="s">
        <v>47</v>
      </c>
      <c r="E33" s="7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75" t="s">
        <v>54</v>
      </c>
      <c r="E37" s="7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82030.15</v>
      </c>
      <c r="F38" s="17">
        <f>E38</f>
        <v>82030.15</v>
      </c>
    </row>
    <row r="39" spans="1:5" ht="36" customHeight="1">
      <c r="A39" s="7">
        <v>23</v>
      </c>
      <c r="B39" s="8" t="s">
        <v>49</v>
      </c>
      <c r="C39" s="5" t="s">
        <v>11</v>
      </c>
      <c r="D39" s="76" t="s">
        <v>54</v>
      </c>
      <c r="E39" s="7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75" t="s">
        <v>55</v>
      </c>
      <c r="E43" s="7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>
        <v>93114.95</v>
      </c>
    </row>
    <row r="45" spans="1:5" ht="36" customHeight="1">
      <c r="A45" s="7">
        <v>23</v>
      </c>
      <c r="B45" s="8" t="s">
        <v>49</v>
      </c>
      <c r="C45" s="5" t="s">
        <v>11</v>
      </c>
      <c r="D45" s="76" t="s">
        <v>55</v>
      </c>
      <c r="E45" s="7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75" t="s">
        <v>57</v>
      </c>
      <c r="E49" s="7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6810.7</v>
      </c>
      <c r="F50" s="17">
        <f>E50</f>
        <v>6810.7</v>
      </c>
    </row>
    <row r="51" spans="1:5" ht="36" customHeight="1">
      <c r="A51" s="7">
        <v>23</v>
      </c>
      <c r="B51" s="8" t="s">
        <v>49</v>
      </c>
      <c r="C51" s="5" t="s">
        <v>11</v>
      </c>
      <c r="D51" s="76" t="s">
        <v>57</v>
      </c>
      <c r="E51" s="7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75" t="s">
        <v>59</v>
      </c>
      <c r="E55" s="7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81">
        <v>15000</v>
      </c>
      <c r="F56" s="17">
        <f>E56</f>
        <v>15000</v>
      </c>
    </row>
    <row r="57" spans="1:5" ht="36" customHeight="1">
      <c r="A57" s="7">
        <v>23</v>
      </c>
      <c r="B57" s="8" t="s">
        <v>49</v>
      </c>
      <c r="C57" s="5" t="s">
        <v>11</v>
      </c>
      <c r="D57" s="76" t="s">
        <v>59</v>
      </c>
      <c r="E57" s="7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75" t="s">
        <v>61</v>
      </c>
      <c r="E61" s="7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1894.1</v>
      </c>
      <c r="F62" s="17">
        <f>E62</f>
        <v>1894.1</v>
      </c>
    </row>
    <row r="63" spans="1:5" ht="36" customHeight="1">
      <c r="A63" s="7">
        <v>23</v>
      </c>
      <c r="B63" s="8" t="s">
        <v>49</v>
      </c>
      <c r="C63" s="5" t="s">
        <v>11</v>
      </c>
      <c r="D63" s="76" t="s">
        <v>61</v>
      </c>
      <c r="E63" s="7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75" t="s">
        <v>62</v>
      </c>
      <c r="E67" s="7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34506.88</v>
      </c>
      <c r="F68" s="17">
        <f>E68</f>
        <v>34506.88</v>
      </c>
    </row>
    <row r="69" spans="1:5" ht="36" customHeight="1">
      <c r="A69" s="7">
        <v>23</v>
      </c>
      <c r="B69" s="8" t="s">
        <v>49</v>
      </c>
      <c r="C69" s="5" t="s">
        <v>11</v>
      </c>
      <c r="D69" s="76" t="s">
        <v>62</v>
      </c>
      <c r="E69" s="7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75" t="s">
        <v>63</v>
      </c>
      <c r="E73" s="7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53027.69</v>
      </c>
      <c r="F74" s="17">
        <f>E74</f>
        <v>53027.69</v>
      </c>
    </row>
    <row r="75" spans="1:5" ht="36" customHeight="1">
      <c r="A75" s="7">
        <v>23</v>
      </c>
      <c r="B75" s="8" t="s">
        <v>49</v>
      </c>
      <c r="C75" s="5" t="s">
        <v>11</v>
      </c>
      <c r="D75" s="76" t="s">
        <v>63</v>
      </c>
      <c r="E75" s="7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77" t="s">
        <v>64</v>
      </c>
      <c r="B79" s="77"/>
      <c r="C79" s="77"/>
      <c r="D79" s="77"/>
      <c r="E79" s="77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15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15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-7180.35</v>
      </c>
    </row>
    <row r="84" spans="1:5" ht="19.5" customHeight="1">
      <c r="A84" s="77" t="s">
        <v>70</v>
      </c>
      <c r="B84" s="77"/>
      <c r="C84" s="77"/>
      <c r="D84" s="77"/>
      <c r="E84" s="77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76169.52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>
        <v>91539.48</v>
      </c>
    </row>
    <row r="91" spans="1:5" ht="15" customHeight="1">
      <c r="A91" s="77" t="s">
        <v>72</v>
      </c>
      <c r="B91" s="77"/>
      <c r="C91" s="77"/>
      <c r="D91" s="77"/>
      <c r="E91" s="77"/>
    </row>
    <row r="92" spans="1:5" ht="15" customHeight="1">
      <c r="A92" s="12">
        <v>37</v>
      </c>
      <c r="B92" s="13" t="s">
        <v>73</v>
      </c>
      <c r="C92" s="4" t="s">
        <v>11</v>
      </c>
      <c r="D92" s="78" t="s">
        <v>74</v>
      </c>
      <c r="E92" s="78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23">
        <v>0</v>
      </c>
    </row>
    <row r="95" spans="1:5" ht="12">
      <c r="A95" s="7">
        <v>40</v>
      </c>
      <c r="B95" s="8" t="s">
        <v>78</v>
      </c>
      <c r="C95" s="5" t="s">
        <v>16</v>
      </c>
      <c r="D95" s="8" t="s">
        <v>78</v>
      </c>
      <c r="E95" s="24">
        <v>0</v>
      </c>
    </row>
    <row r="96" spans="1:5" ht="12">
      <c r="A96" s="7">
        <v>41</v>
      </c>
      <c r="B96" s="8" t="s">
        <v>79</v>
      </c>
      <c r="C96" s="5" t="s">
        <v>16</v>
      </c>
      <c r="D96" s="8" t="s">
        <v>79</v>
      </c>
      <c r="E96" s="24">
        <v>0</v>
      </c>
    </row>
    <row r="97" spans="1:5" ht="12">
      <c r="A97" s="7">
        <v>42</v>
      </c>
      <c r="B97" s="8" t="s">
        <v>80</v>
      </c>
      <c r="C97" s="5" t="s">
        <v>16</v>
      </c>
      <c r="D97" s="8" t="s">
        <v>80</v>
      </c>
      <c r="E97" s="24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24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24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24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24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78" t="s">
        <v>85</v>
      </c>
      <c r="E102" s="78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78" t="s">
        <v>87</v>
      </c>
      <c r="E112" s="78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25">
        <v>3437</v>
      </c>
    </row>
    <row r="115" spans="1:5" ht="12">
      <c r="A115" s="7">
        <v>40</v>
      </c>
      <c r="B115" s="8" t="s">
        <v>78</v>
      </c>
      <c r="C115" s="5" t="s">
        <v>16</v>
      </c>
      <c r="D115" s="8" t="s">
        <v>78</v>
      </c>
      <c r="E115" s="26">
        <v>52246.16</v>
      </c>
    </row>
    <row r="116" spans="1:5" ht="12">
      <c r="A116" s="7">
        <v>41</v>
      </c>
      <c r="B116" s="8" t="s">
        <v>79</v>
      </c>
      <c r="C116" s="5" t="s">
        <v>16</v>
      </c>
      <c r="D116" s="8" t="s">
        <v>79</v>
      </c>
      <c r="E116" s="26">
        <v>50696.33</v>
      </c>
    </row>
    <row r="117" spans="1:5" ht="12">
      <c r="A117" s="7">
        <v>42</v>
      </c>
      <c r="B117" s="8" t="s">
        <v>80</v>
      </c>
      <c r="C117" s="5" t="s">
        <v>16</v>
      </c>
      <c r="D117" s="8" t="s">
        <v>80</v>
      </c>
      <c r="E117" s="26">
        <f>E115-E116</f>
        <v>1549.8300000000017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27">
        <v>56394.51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27">
        <v>62898.94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27">
        <f>E118-E119</f>
        <v>-6504.43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24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78" t="s">
        <v>88</v>
      </c>
      <c r="E122" s="78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25">
        <v>3241.648</v>
      </c>
      <c r="F124" s="28"/>
      <c r="G124" s="29"/>
      <c r="H124" s="29"/>
      <c r="I124" s="29"/>
      <c r="J124" s="30"/>
      <c r="K124" s="30"/>
      <c r="L124" s="30"/>
    </row>
    <row r="125" spans="1:5" ht="12">
      <c r="A125" s="7">
        <v>40</v>
      </c>
      <c r="B125" s="8" t="s">
        <v>78</v>
      </c>
      <c r="C125" s="5" t="s">
        <v>16</v>
      </c>
      <c r="D125" s="8" t="s">
        <v>78</v>
      </c>
      <c r="E125" s="31">
        <v>34025.29</v>
      </c>
    </row>
    <row r="126" spans="1:5" ht="12">
      <c r="A126" s="7">
        <v>41</v>
      </c>
      <c r="B126" s="8" t="s">
        <v>79</v>
      </c>
      <c r="C126" s="5" t="s">
        <v>16</v>
      </c>
      <c r="D126" s="8" t="s">
        <v>79</v>
      </c>
      <c r="E126" s="31">
        <v>32783.8</v>
      </c>
    </row>
    <row r="127" spans="1:5" ht="12">
      <c r="A127" s="7">
        <v>42</v>
      </c>
      <c r="B127" s="8" t="s">
        <v>80</v>
      </c>
      <c r="C127" s="5" t="s">
        <v>16</v>
      </c>
      <c r="D127" s="8" t="s">
        <v>80</v>
      </c>
      <c r="E127" s="31">
        <f>E125-E126</f>
        <v>1241.489999999998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19">
        <v>36543.16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19">
        <v>59699.3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19">
        <f>E128-E129</f>
        <v>-23156.14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24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78" t="s">
        <v>89</v>
      </c>
      <c r="E132" s="78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25">
        <v>44691</v>
      </c>
      <c r="F134" s="28"/>
      <c r="G134" s="32"/>
      <c r="H134" s="33"/>
      <c r="I134" s="33"/>
      <c r="J134" s="34"/>
      <c r="K134" s="35"/>
      <c r="L134" s="35"/>
    </row>
    <row r="135" spans="1:5" ht="12">
      <c r="A135" s="7">
        <v>40</v>
      </c>
      <c r="B135" s="8" t="s">
        <v>78</v>
      </c>
      <c r="C135" s="5" t="s">
        <v>16</v>
      </c>
      <c r="D135" s="8" t="s">
        <v>78</v>
      </c>
      <c r="E135" s="10">
        <v>164993.8</v>
      </c>
    </row>
    <row r="136" spans="1:5" ht="12">
      <c r="A136" s="7">
        <v>41</v>
      </c>
      <c r="B136" s="8" t="s">
        <v>79</v>
      </c>
      <c r="C136" s="5" t="s">
        <v>16</v>
      </c>
      <c r="D136" s="8" t="s">
        <v>79</v>
      </c>
      <c r="E136" s="10">
        <v>157254.45</v>
      </c>
    </row>
    <row r="137" spans="1:5" ht="12">
      <c r="A137" s="7">
        <v>42</v>
      </c>
      <c r="B137" s="8" t="s">
        <v>80</v>
      </c>
      <c r="C137" s="5" t="s">
        <v>16</v>
      </c>
      <c r="D137" s="8" t="s">
        <v>80</v>
      </c>
      <c r="E137" s="10">
        <f>E135-E136</f>
        <v>7739.349999999977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10">
        <v>164993.8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10">
        <v>157254.15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10">
        <f>E138-E139</f>
        <v>7739.649999999994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24">
        <v>0</v>
      </c>
    </row>
    <row r="142" spans="1:5" ht="15" customHeight="1">
      <c r="A142" s="77" t="s">
        <v>91</v>
      </c>
      <c r="B142" s="77"/>
      <c r="C142" s="77"/>
      <c r="D142" s="77"/>
      <c r="E142" s="77"/>
    </row>
    <row r="143" spans="1:5" ht="12">
      <c r="A143" s="7">
        <v>47</v>
      </c>
      <c r="B143" s="8" t="s">
        <v>65</v>
      </c>
      <c r="C143" s="5" t="s">
        <v>66</v>
      </c>
      <c r="D143" s="8" t="s">
        <v>65</v>
      </c>
      <c r="E143" s="18">
        <v>15</v>
      </c>
    </row>
    <row r="144" spans="1:5" ht="12">
      <c r="A144" s="7">
        <v>48</v>
      </c>
      <c r="B144" s="8" t="s">
        <v>67</v>
      </c>
      <c r="C144" s="5" t="s">
        <v>66</v>
      </c>
      <c r="D144" s="8" t="s">
        <v>67</v>
      </c>
      <c r="E144" s="18">
        <v>15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36">
        <v>0</v>
      </c>
    </row>
    <row r="146" spans="1:5" ht="12">
      <c r="A146" s="7">
        <v>50</v>
      </c>
      <c r="B146" s="8" t="s">
        <v>69</v>
      </c>
      <c r="C146" s="5" t="s">
        <v>16</v>
      </c>
      <c r="D146" s="8" t="s">
        <v>69</v>
      </c>
      <c r="E146" s="10">
        <v>-7180.35</v>
      </c>
    </row>
    <row r="147" spans="1:5" ht="15" customHeight="1">
      <c r="A147" s="77" t="s">
        <v>92</v>
      </c>
      <c r="B147" s="77"/>
      <c r="C147" s="77"/>
      <c r="D147" s="77"/>
      <c r="E147" s="77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18">
        <v>1</v>
      </c>
      <c r="F148" s="37"/>
      <c r="G148" s="37"/>
      <c r="H148" s="38"/>
    </row>
    <row r="149" spans="1:5" ht="12">
      <c r="A149" s="7">
        <v>52</v>
      </c>
      <c r="B149" s="8" t="s">
        <v>94</v>
      </c>
      <c r="C149" s="5" t="s">
        <v>66</v>
      </c>
      <c r="D149" s="8" t="s">
        <v>94</v>
      </c>
      <c r="E149" s="18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10">
        <v>0</v>
      </c>
    </row>
    <row r="152" spans="1:6" ht="15">
      <c r="A152" s="79" t="s">
        <v>96</v>
      </c>
      <c r="B152" s="79"/>
      <c r="C152" s="79"/>
      <c r="D152" s="79"/>
      <c r="E152" s="79"/>
      <c r="F152" s="39"/>
    </row>
    <row r="153" spans="1:6" ht="15">
      <c r="A153" s="40"/>
      <c r="B153" s="40"/>
      <c r="C153" s="40"/>
      <c r="D153" s="40"/>
      <c r="E153" s="40"/>
      <c r="F153" s="41"/>
    </row>
    <row r="154" spans="1:6" ht="15">
      <c r="A154" s="80" t="s">
        <v>97</v>
      </c>
      <c r="B154" s="80"/>
      <c r="C154" s="80"/>
      <c r="D154" s="80"/>
      <c r="E154" s="80"/>
      <c r="F154" s="42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34">
      <selection activeCell="E151" sqref="E151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70" t="s">
        <v>98</v>
      </c>
      <c r="B1" s="70"/>
      <c r="C1" s="70"/>
      <c r="D1" s="71" t="s">
        <v>0</v>
      </c>
      <c r="E1" s="71"/>
    </row>
    <row r="2" spans="1:5" ht="15" customHeight="1">
      <c r="A2" s="70"/>
      <c r="B2" s="70"/>
      <c r="C2" s="70"/>
      <c r="D2" s="71" t="s">
        <v>1</v>
      </c>
      <c r="E2" s="71"/>
    </row>
    <row r="3" spans="1:5" ht="14.25">
      <c r="A3" s="70"/>
      <c r="B3" s="70"/>
      <c r="C3" s="70"/>
      <c r="D3" s="1"/>
      <c r="E3" s="2"/>
    </row>
    <row r="4" spans="1:5" ht="18" customHeight="1">
      <c r="A4" s="72" t="s">
        <v>2</v>
      </c>
      <c r="B4" s="72"/>
      <c r="C4" s="72"/>
      <c r="D4" s="72"/>
      <c r="E4" s="72"/>
    </row>
    <row r="5" spans="1:5" ht="18" customHeight="1">
      <c r="A5" s="72" t="s">
        <v>3</v>
      </c>
      <c r="B5" s="72"/>
      <c r="C5" s="72"/>
      <c r="D5" s="72"/>
      <c r="E5" s="72"/>
    </row>
    <row r="6" spans="1:5" ht="14.25">
      <c r="A6" s="3"/>
      <c r="B6" s="1"/>
      <c r="C6" s="3"/>
      <c r="D6" s="1"/>
      <c r="E6" s="2"/>
    </row>
    <row r="7" spans="1:5" ht="15" customHeight="1">
      <c r="A7" s="73" t="s">
        <v>4</v>
      </c>
      <c r="B7" s="73"/>
      <c r="C7" s="73"/>
      <c r="D7" s="73"/>
      <c r="E7" s="73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9">
        <v>42795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69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69">
        <v>42735</v>
      </c>
    </row>
    <row r="12" spans="1:5" ht="15" customHeight="1">
      <c r="A12" s="74" t="s">
        <v>14</v>
      </c>
      <c r="B12" s="74"/>
      <c r="C12" s="74"/>
      <c r="D12" s="74"/>
      <c r="E12" s="74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65629.39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682196.41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450057.38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269905.75</v>
      </c>
      <c r="F17" s="17">
        <f>F74+F68+F62+F56+F50+F38</f>
        <v>269905.75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67556.86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112594.77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733367.6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733367.6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6852.86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733367.6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38710.07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864227.48</v>
      </c>
    </row>
    <row r="30" spans="1:5" ht="15" customHeight="1">
      <c r="A30" s="74" t="s">
        <v>45</v>
      </c>
      <c r="B30" s="74"/>
      <c r="C30" s="74"/>
      <c r="D30" s="74"/>
      <c r="E30" s="74"/>
    </row>
    <row r="31" spans="1:5" ht="15" customHeight="1">
      <c r="A31" s="12">
        <v>21</v>
      </c>
      <c r="B31" s="13" t="s">
        <v>46</v>
      </c>
      <c r="C31" s="4" t="s">
        <v>11</v>
      </c>
      <c r="D31" s="75" t="s">
        <v>47</v>
      </c>
      <c r="E31" s="7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112594.77</v>
      </c>
    </row>
    <row r="33" spans="1:5" ht="36" customHeight="1">
      <c r="A33" s="7">
        <v>23</v>
      </c>
      <c r="B33" s="8" t="s">
        <v>49</v>
      </c>
      <c r="C33" s="5" t="s">
        <v>11</v>
      </c>
      <c r="D33" s="76" t="s">
        <v>47</v>
      </c>
      <c r="E33" s="7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75" t="s">
        <v>54</v>
      </c>
      <c r="E37" s="7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114557.24</v>
      </c>
      <c r="F38" s="17">
        <f>E38</f>
        <v>114557.24</v>
      </c>
    </row>
    <row r="39" spans="1:5" ht="36" customHeight="1">
      <c r="A39" s="7">
        <v>23</v>
      </c>
      <c r="B39" s="8" t="s">
        <v>49</v>
      </c>
      <c r="C39" s="5" t="s">
        <v>11</v>
      </c>
      <c r="D39" s="76" t="s">
        <v>54</v>
      </c>
      <c r="E39" s="7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75" t="s">
        <v>55</v>
      </c>
      <c r="E43" s="7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>
        <v>80775.65</v>
      </c>
    </row>
    <row r="45" spans="1:5" ht="36" customHeight="1">
      <c r="A45" s="7">
        <v>23</v>
      </c>
      <c r="B45" s="8" t="s">
        <v>49</v>
      </c>
      <c r="C45" s="5" t="s">
        <v>11</v>
      </c>
      <c r="D45" s="76" t="s">
        <v>55</v>
      </c>
      <c r="E45" s="7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75" t="s">
        <v>57</v>
      </c>
      <c r="E49" s="7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9511.32</v>
      </c>
      <c r="F50" s="17">
        <f>E50</f>
        <v>9511.32</v>
      </c>
    </row>
    <row r="51" spans="1:5" ht="36" customHeight="1">
      <c r="A51" s="7">
        <v>23</v>
      </c>
      <c r="B51" s="8" t="s">
        <v>49</v>
      </c>
      <c r="C51" s="5" t="s">
        <v>11</v>
      </c>
      <c r="D51" s="76" t="s">
        <v>57</v>
      </c>
      <c r="E51" s="7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75" t="s">
        <v>59</v>
      </c>
      <c r="E55" s="7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14000</v>
      </c>
      <c r="F56" s="17">
        <f>E56</f>
        <v>14000</v>
      </c>
    </row>
    <row r="57" spans="1:5" ht="36" customHeight="1">
      <c r="A57" s="7">
        <v>23</v>
      </c>
      <c r="B57" s="8" t="s">
        <v>49</v>
      </c>
      <c r="C57" s="5" t="s">
        <v>11</v>
      </c>
      <c r="D57" s="76" t="s">
        <v>59</v>
      </c>
      <c r="E57" s="7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75" t="s">
        <v>61</v>
      </c>
      <c r="E61" s="7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2645.16</v>
      </c>
      <c r="F62" s="17">
        <f>E62</f>
        <v>2645.16</v>
      </c>
    </row>
    <row r="63" spans="1:5" ht="36" customHeight="1">
      <c r="A63" s="7">
        <v>23</v>
      </c>
      <c r="B63" s="8" t="s">
        <v>49</v>
      </c>
      <c r="C63" s="5" t="s">
        <v>11</v>
      </c>
      <c r="D63" s="76" t="s">
        <v>61</v>
      </c>
      <c r="E63" s="7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75" t="s">
        <v>62</v>
      </c>
      <c r="E67" s="7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48189.75</v>
      </c>
      <c r="F68" s="17">
        <f>E68</f>
        <v>48189.75</v>
      </c>
    </row>
    <row r="69" spans="1:5" ht="36" customHeight="1">
      <c r="A69" s="7">
        <v>23</v>
      </c>
      <c r="B69" s="8" t="s">
        <v>49</v>
      </c>
      <c r="C69" s="5" t="s">
        <v>11</v>
      </c>
      <c r="D69" s="76" t="s">
        <v>62</v>
      </c>
      <c r="E69" s="7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75" t="s">
        <v>63</v>
      </c>
      <c r="E73" s="7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81002.28</v>
      </c>
      <c r="F74" s="17">
        <f>E74</f>
        <v>81002.28</v>
      </c>
    </row>
    <row r="75" spans="1:5" ht="36" customHeight="1">
      <c r="A75" s="7">
        <v>23</v>
      </c>
      <c r="B75" s="8" t="s">
        <v>49</v>
      </c>
      <c r="C75" s="5" t="s">
        <v>11</v>
      </c>
      <c r="D75" s="76" t="s">
        <v>63</v>
      </c>
      <c r="E75" s="7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77" t="s">
        <v>64</v>
      </c>
      <c r="B79" s="77"/>
      <c r="C79" s="77"/>
      <c r="D79" s="77"/>
      <c r="E79" s="77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13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13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-84669.61</v>
      </c>
    </row>
    <row r="84" spans="1:5" ht="19.5" customHeight="1">
      <c r="A84" s="77" t="s">
        <v>70</v>
      </c>
      <c r="B84" s="77"/>
      <c r="C84" s="77"/>
      <c r="D84" s="77"/>
      <c r="E84" s="77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397120.84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>
        <v>577881.87</v>
      </c>
    </row>
    <row r="91" spans="1:5" ht="15" customHeight="1">
      <c r="A91" s="77" t="s">
        <v>72</v>
      </c>
      <c r="B91" s="77"/>
      <c r="C91" s="77"/>
      <c r="D91" s="77"/>
      <c r="E91" s="77"/>
    </row>
    <row r="92" spans="1:5" ht="15" customHeight="1">
      <c r="A92" s="12">
        <v>37</v>
      </c>
      <c r="B92" s="13" t="s">
        <v>73</v>
      </c>
      <c r="C92" s="4" t="s">
        <v>11</v>
      </c>
      <c r="D92" s="78" t="s">
        <v>74</v>
      </c>
      <c r="E92" s="78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61">
        <v>0</v>
      </c>
    </row>
    <row r="95" spans="1:5" ht="12.75">
      <c r="A95" s="7">
        <v>40</v>
      </c>
      <c r="B95" s="8" t="s">
        <v>78</v>
      </c>
      <c r="C95" s="5" t="s">
        <v>16</v>
      </c>
      <c r="D95" s="8" t="s">
        <v>78</v>
      </c>
      <c r="E95" s="60">
        <v>0</v>
      </c>
    </row>
    <row r="96" spans="1:5" ht="12.75">
      <c r="A96" s="7">
        <v>41</v>
      </c>
      <c r="B96" s="8" t="s">
        <v>79</v>
      </c>
      <c r="C96" s="5" t="s">
        <v>16</v>
      </c>
      <c r="D96" s="8" t="s">
        <v>79</v>
      </c>
      <c r="E96" s="60">
        <v>0</v>
      </c>
    </row>
    <row r="97" spans="1:5" ht="12.75">
      <c r="A97" s="7">
        <v>42</v>
      </c>
      <c r="B97" s="8" t="s">
        <v>80</v>
      </c>
      <c r="C97" s="5" t="s">
        <v>16</v>
      </c>
      <c r="D97" s="8" t="s">
        <v>80</v>
      </c>
      <c r="E97" s="60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60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60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60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60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78" t="s">
        <v>85</v>
      </c>
      <c r="E102" s="78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78" t="s">
        <v>87</v>
      </c>
      <c r="E112" s="78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54">
        <v>7572.0435</v>
      </c>
    </row>
    <row r="115" spans="1:5" ht="12.75">
      <c r="A115" s="7">
        <v>40</v>
      </c>
      <c r="B115" s="8" t="s">
        <v>78</v>
      </c>
      <c r="C115" s="5" t="s">
        <v>16</v>
      </c>
      <c r="D115" s="8" t="s">
        <v>78</v>
      </c>
      <c r="E115" s="55">
        <v>107104.14</v>
      </c>
    </row>
    <row r="116" spans="1:5" ht="12.75">
      <c r="A116" s="7">
        <v>41</v>
      </c>
      <c r="B116" s="8" t="s">
        <v>79</v>
      </c>
      <c r="C116" s="5" t="s">
        <v>16</v>
      </c>
      <c r="D116" s="8" t="s">
        <v>79</v>
      </c>
      <c r="E116" s="55">
        <v>60216.7</v>
      </c>
    </row>
    <row r="117" spans="1:5" ht="12.75">
      <c r="A117" s="7">
        <v>42</v>
      </c>
      <c r="B117" s="8" t="s">
        <v>80</v>
      </c>
      <c r="C117" s="5" t="s">
        <v>16</v>
      </c>
      <c r="D117" s="8" t="s">
        <v>80</v>
      </c>
      <c r="E117" s="64">
        <f>E115-E116</f>
        <v>46887.44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56">
        <v>115608.21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56">
        <v>74710.86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65">
        <f>E118-E119</f>
        <v>40897.350000000006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60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78" t="s">
        <v>88</v>
      </c>
      <c r="E122" s="78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54">
        <v>7313.792</v>
      </c>
      <c r="F124" s="28"/>
      <c r="G124" s="29"/>
      <c r="H124" s="29"/>
      <c r="I124" s="29"/>
      <c r="J124" s="30"/>
      <c r="K124" s="30"/>
      <c r="L124" s="30"/>
    </row>
    <row r="125" spans="1:5" ht="12.75">
      <c r="A125" s="7">
        <v>40</v>
      </c>
      <c r="B125" s="8" t="s">
        <v>78</v>
      </c>
      <c r="C125" s="5" t="s">
        <v>16</v>
      </c>
      <c r="D125" s="8" t="s">
        <v>78</v>
      </c>
      <c r="E125" s="57">
        <v>70787.55</v>
      </c>
    </row>
    <row r="126" spans="1:5" ht="12.75">
      <c r="A126" s="7">
        <v>41</v>
      </c>
      <c r="B126" s="8" t="s">
        <v>79</v>
      </c>
      <c r="C126" s="5" t="s">
        <v>16</v>
      </c>
      <c r="D126" s="8" t="s">
        <v>79</v>
      </c>
      <c r="E126" s="57">
        <v>42225.19</v>
      </c>
    </row>
    <row r="127" spans="1:5" ht="12.75">
      <c r="A127" s="7">
        <v>42</v>
      </c>
      <c r="B127" s="8" t="s">
        <v>80</v>
      </c>
      <c r="C127" s="5" t="s">
        <v>16</v>
      </c>
      <c r="D127" s="8" t="s">
        <v>80</v>
      </c>
      <c r="E127" s="66">
        <f>E125-E126</f>
        <v>28562.36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58">
        <v>76025.83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58">
        <v>76892.07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67">
        <f>E128-E129</f>
        <v>-866.2400000000052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60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78" t="s">
        <v>89</v>
      </c>
      <c r="E132" s="78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54">
        <v>84305</v>
      </c>
      <c r="F134" s="28"/>
      <c r="G134" s="32"/>
      <c r="H134" s="33"/>
      <c r="I134" s="33"/>
      <c r="J134" s="34"/>
      <c r="K134" s="35"/>
      <c r="L134" s="35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59">
        <v>273079.87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59">
        <v>228978.82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68">
        <f>E135-E136</f>
        <v>44101.04999999999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59">
        <v>273079.87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59">
        <v>228978.52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68">
        <f>E138-E139</f>
        <v>44101.350000000006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24">
        <v>0</v>
      </c>
    </row>
    <row r="142" spans="1:5" ht="15" customHeight="1">
      <c r="A142" s="77" t="s">
        <v>91</v>
      </c>
      <c r="B142" s="77"/>
      <c r="C142" s="77"/>
      <c r="D142" s="77"/>
      <c r="E142" s="77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62">
        <v>13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62">
        <v>13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63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59">
        <v>-84669.61</v>
      </c>
    </row>
    <row r="147" spans="1:5" ht="15" customHeight="1">
      <c r="A147" s="77" t="s">
        <v>92</v>
      </c>
      <c r="B147" s="77"/>
      <c r="C147" s="77"/>
      <c r="D147" s="77"/>
      <c r="E147" s="77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62">
        <v>11</v>
      </c>
      <c r="F148" s="37"/>
      <c r="G148" s="37"/>
      <c r="H148" s="38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62">
        <v>5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59">
        <v>226554.67</v>
      </c>
    </row>
    <row r="152" spans="1:6" ht="15">
      <c r="A152" s="79" t="s">
        <v>96</v>
      </c>
      <c r="B152" s="79"/>
      <c r="C152" s="79"/>
      <c r="D152" s="79"/>
      <c r="E152" s="79"/>
      <c r="F152" s="39"/>
    </row>
    <row r="153" spans="1:6" ht="15">
      <c r="A153" s="40"/>
      <c r="B153" s="40"/>
      <c r="C153" s="40"/>
      <c r="D153" s="40"/>
      <c r="E153" s="40"/>
      <c r="F153" s="41"/>
    </row>
    <row r="154" spans="1:6" ht="15">
      <c r="A154" s="80" t="s">
        <v>97</v>
      </c>
      <c r="B154" s="80"/>
      <c r="C154" s="80"/>
      <c r="D154" s="80"/>
      <c r="E154" s="80"/>
      <c r="F154" s="42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A1" sqref="A1:IV16384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70" t="s">
        <v>102</v>
      </c>
      <c r="B1" s="70"/>
      <c r="C1" s="70"/>
      <c r="D1" s="71" t="s">
        <v>0</v>
      </c>
      <c r="E1" s="71"/>
    </row>
    <row r="2" spans="1:5" ht="15" customHeight="1">
      <c r="A2" s="70"/>
      <c r="B2" s="70"/>
      <c r="C2" s="70"/>
      <c r="D2" s="71" t="s">
        <v>1</v>
      </c>
      <c r="E2" s="71"/>
    </row>
    <row r="3" spans="1:5" ht="14.25">
      <c r="A3" s="70"/>
      <c r="B3" s="70"/>
      <c r="C3" s="70"/>
      <c r="D3" s="1"/>
      <c r="E3" s="2"/>
    </row>
    <row r="4" spans="1:5" ht="18" customHeight="1">
      <c r="A4" s="72" t="s">
        <v>2</v>
      </c>
      <c r="B4" s="72"/>
      <c r="C4" s="72"/>
      <c r="D4" s="72"/>
      <c r="E4" s="72"/>
    </row>
    <row r="5" spans="1:5" ht="18" customHeight="1">
      <c r="A5" s="72" t="s">
        <v>3</v>
      </c>
      <c r="B5" s="72"/>
      <c r="C5" s="72"/>
      <c r="D5" s="72"/>
      <c r="E5" s="72"/>
    </row>
    <row r="6" spans="1:5" ht="14.25">
      <c r="A6" s="3"/>
      <c r="B6" s="1"/>
      <c r="C6" s="3"/>
      <c r="D6" s="1"/>
      <c r="E6" s="2"/>
    </row>
    <row r="7" spans="1:5" ht="15" customHeight="1">
      <c r="A7" s="73" t="s">
        <v>4</v>
      </c>
      <c r="B7" s="73"/>
      <c r="C7" s="73"/>
      <c r="D7" s="73"/>
      <c r="E7" s="73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9">
        <v>42736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69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69">
        <v>42735</v>
      </c>
    </row>
    <row r="12" spans="1:5" ht="15" customHeight="1">
      <c r="A12" s="74" t="s">
        <v>14</v>
      </c>
      <c r="B12" s="74"/>
      <c r="C12" s="74"/>
      <c r="D12" s="74"/>
      <c r="E12" s="74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28724.17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73937.29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225412.62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135183.12</v>
      </c>
      <c r="F17" s="17">
        <f>F74+F68+F62+F56+F50+F38</f>
        <v>135183.13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33836.06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56393.44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392065.03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392065.03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3432.27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392065.03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3814.34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108022.25</v>
      </c>
    </row>
    <row r="30" spans="1:5" ht="15" customHeight="1">
      <c r="A30" s="74" t="s">
        <v>45</v>
      </c>
      <c r="B30" s="74"/>
      <c r="C30" s="74"/>
      <c r="D30" s="74"/>
      <c r="E30" s="74"/>
    </row>
    <row r="31" spans="1:5" ht="15" customHeight="1">
      <c r="A31" s="12">
        <v>21</v>
      </c>
      <c r="B31" s="13" t="s">
        <v>46</v>
      </c>
      <c r="C31" s="4" t="s">
        <v>11</v>
      </c>
      <c r="D31" s="75" t="s">
        <v>47</v>
      </c>
      <c r="E31" s="7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56393.44</v>
      </c>
    </row>
    <row r="33" spans="1:5" ht="36" customHeight="1">
      <c r="A33" s="7">
        <v>23</v>
      </c>
      <c r="B33" s="8" t="s">
        <v>49</v>
      </c>
      <c r="C33" s="5" t="s">
        <v>11</v>
      </c>
      <c r="D33" s="76" t="s">
        <v>47</v>
      </c>
      <c r="E33" s="7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75" t="s">
        <v>54</v>
      </c>
      <c r="E37" s="7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57376.32</v>
      </c>
      <c r="F38" s="17">
        <f>E38</f>
        <v>57376.32</v>
      </c>
    </row>
    <row r="39" spans="1:5" ht="36" customHeight="1">
      <c r="A39" s="7">
        <v>23</v>
      </c>
      <c r="B39" s="8" t="s">
        <v>49</v>
      </c>
      <c r="C39" s="5" t="s">
        <v>11</v>
      </c>
      <c r="D39" s="76" t="s">
        <v>54</v>
      </c>
      <c r="E39" s="7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75" t="s">
        <v>55</v>
      </c>
      <c r="E43" s="7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>
        <v>56292.78</v>
      </c>
    </row>
    <row r="45" spans="1:5" ht="36" customHeight="1">
      <c r="A45" s="7">
        <v>23</v>
      </c>
      <c r="B45" s="8" t="s">
        <v>49</v>
      </c>
      <c r="C45" s="5" t="s">
        <v>11</v>
      </c>
      <c r="D45" s="76" t="s">
        <v>55</v>
      </c>
      <c r="E45" s="7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75" t="s">
        <v>57</v>
      </c>
      <c r="E49" s="7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4763.77</v>
      </c>
      <c r="F50" s="17">
        <f>E50</f>
        <v>4763.77</v>
      </c>
    </row>
    <row r="51" spans="1:5" ht="36" customHeight="1">
      <c r="A51" s="7">
        <v>23</v>
      </c>
      <c r="B51" s="8" t="s">
        <v>49</v>
      </c>
      <c r="C51" s="5" t="s">
        <v>11</v>
      </c>
      <c r="D51" s="76" t="s">
        <v>57</v>
      </c>
      <c r="E51" s="7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75" t="s">
        <v>59</v>
      </c>
      <c r="E55" s="7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16">
        <v>7000</v>
      </c>
      <c r="F56" s="17">
        <f>E56</f>
        <v>7000</v>
      </c>
    </row>
    <row r="57" spans="1:5" ht="36" customHeight="1">
      <c r="A57" s="7">
        <v>23</v>
      </c>
      <c r="B57" s="8" t="s">
        <v>49</v>
      </c>
      <c r="C57" s="5" t="s">
        <v>11</v>
      </c>
      <c r="D57" s="76" t="s">
        <v>59</v>
      </c>
      <c r="E57" s="7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75" t="s">
        <v>61</v>
      </c>
      <c r="E61" s="7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1324.84</v>
      </c>
      <c r="F62" s="17">
        <f>E62</f>
        <v>1324.84</v>
      </c>
    </row>
    <row r="63" spans="1:5" ht="36" customHeight="1">
      <c r="A63" s="7">
        <v>23</v>
      </c>
      <c r="B63" s="8" t="s">
        <v>49</v>
      </c>
      <c r="C63" s="5" t="s">
        <v>11</v>
      </c>
      <c r="D63" s="76" t="s">
        <v>61</v>
      </c>
      <c r="E63" s="7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75" t="s">
        <v>62</v>
      </c>
      <c r="E67" s="7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24135.98</v>
      </c>
      <c r="F68" s="17">
        <f>E68</f>
        <v>24135.98</v>
      </c>
    </row>
    <row r="69" spans="1:5" ht="36" customHeight="1">
      <c r="A69" s="7">
        <v>23</v>
      </c>
      <c r="B69" s="8" t="s">
        <v>49</v>
      </c>
      <c r="C69" s="5" t="s">
        <v>11</v>
      </c>
      <c r="D69" s="76" t="s">
        <v>62</v>
      </c>
      <c r="E69" s="7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75" t="s">
        <v>63</v>
      </c>
      <c r="E73" s="7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40582.22</v>
      </c>
      <c r="F74" s="17">
        <f>E74</f>
        <v>40582.22</v>
      </c>
    </row>
    <row r="75" spans="1:5" ht="36" customHeight="1">
      <c r="A75" s="7">
        <v>23</v>
      </c>
      <c r="B75" s="8" t="s">
        <v>49</v>
      </c>
      <c r="C75" s="5" t="s">
        <v>11</v>
      </c>
      <c r="D75" s="76" t="s">
        <v>63</v>
      </c>
      <c r="E75" s="7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77" t="s">
        <v>64</v>
      </c>
      <c r="B79" s="77"/>
      <c r="C79" s="77"/>
      <c r="D79" s="77"/>
      <c r="E79" s="77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16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16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-18478</v>
      </c>
    </row>
    <row r="84" spans="1:5" ht="19.5" customHeight="1">
      <c r="A84" s="77" t="s">
        <v>70</v>
      </c>
      <c r="B84" s="77"/>
      <c r="C84" s="77"/>
      <c r="D84" s="77"/>
      <c r="E84" s="77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57293.5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>
        <v>90093.57</v>
      </c>
    </row>
    <row r="91" spans="1:5" ht="15" customHeight="1">
      <c r="A91" s="77" t="s">
        <v>72</v>
      </c>
      <c r="B91" s="77"/>
      <c r="C91" s="77"/>
      <c r="D91" s="77"/>
      <c r="E91" s="77"/>
    </row>
    <row r="92" spans="1:5" ht="15" customHeight="1">
      <c r="A92" s="12">
        <v>37</v>
      </c>
      <c r="B92" s="13" t="s">
        <v>73</v>
      </c>
      <c r="C92" s="4" t="s">
        <v>11</v>
      </c>
      <c r="D92" s="78" t="s">
        <v>74</v>
      </c>
      <c r="E92" s="78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61">
        <v>0</v>
      </c>
    </row>
    <row r="95" spans="1:5" ht="12.75">
      <c r="A95" s="7">
        <v>40</v>
      </c>
      <c r="B95" s="8" t="s">
        <v>78</v>
      </c>
      <c r="C95" s="5" t="s">
        <v>16</v>
      </c>
      <c r="D95" s="8" t="s">
        <v>78</v>
      </c>
      <c r="E95" s="60">
        <v>0</v>
      </c>
    </row>
    <row r="96" spans="1:5" ht="12.75">
      <c r="A96" s="7">
        <v>41</v>
      </c>
      <c r="B96" s="8" t="s">
        <v>79</v>
      </c>
      <c r="C96" s="5" t="s">
        <v>16</v>
      </c>
      <c r="D96" s="8" t="s">
        <v>79</v>
      </c>
      <c r="E96" s="60">
        <v>0</v>
      </c>
    </row>
    <row r="97" spans="1:5" ht="12.75">
      <c r="A97" s="7">
        <v>42</v>
      </c>
      <c r="B97" s="8" t="s">
        <v>80</v>
      </c>
      <c r="C97" s="5" t="s">
        <v>16</v>
      </c>
      <c r="D97" s="8" t="s">
        <v>80</v>
      </c>
      <c r="E97" s="60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60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60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60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60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78" t="s">
        <v>85</v>
      </c>
      <c r="E102" s="78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78" t="s">
        <v>87</v>
      </c>
      <c r="E112" s="78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54">
        <v>2588</v>
      </c>
    </row>
    <row r="115" spans="1:5" ht="12.75">
      <c r="A115" s="7">
        <v>40</v>
      </c>
      <c r="B115" s="8" t="s">
        <v>78</v>
      </c>
      <c r="C115" s="5" t="s">
        <v>16</v>
      </c>
      <c r="D115" s="8" t="s">
        <v>78</v>
      </c>
      <c r="E115" s="55">
        <v>34850.44</v>
      </c>
    </row>
    <row r="116" spans="1:5" ht="12.75">
      <c r="A116" s="7">
        <v>41</v>
      </c>
      <c r="B116" s="8" t="s">
        <v>79</v>
      </c>
      <c r="C116" s="5" t="s">
        <v>16</v>
      </c>
      <c r="D116" s="8" t="s">
        <v>79</v>
      </c>
      <c r="E116" s="55">
        <v>33970.48</v>
      </c>
    </row>
    <row r="117" spans="1:5" ht="12.75">
      <c r="A117" s="7">
        <v>42</v>
      </c>
      <c r="B117" s="8" t="s">
        <v>80</v>
      </c>
      <c r="C117" s="5" t="s">
        <v>16</v>
      </c>
      <c r="D117" s="8" t="s">
        <v>80</v>
      </c>
      <c r="E117" s="64">
        <f>E115-E116</f>
        <v>879.9599999999991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56">
        <v>37617.56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56">
        <v>42147.17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65">
        <f>E118-E119</f>
        <v>-4529.610000000001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60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78" t="s">
        <v>88</v>
      </c>
      <c r="E122" s="78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54">
        <v>2390.81</v>
      </c>
      <c r="F124" s="28"/>
      <c r="G124" s="29"/>
      <c r="H124" s="29"/>
      <c r="I124" s="29"/>
      <c r="J124" s="30"/>
      <c r="K124" s="30"/>
      <c r="L124" s="30"/>
    </row>
    <row r="125" spans="1:5" ht="12.75">
      <c r="A125" s="7">
        <v>40</v>
      </c>
      <c r="B125" s="8" t="s">
        <v>78</v>
      </c>
      <c r="C125" s="5" t="s">
        <v>16</v>
      </c>
      <c r="D125" s="8" t="s">
        <v>78</v>
      </c>
      <c r="E125" s="57">
        <v>22638.55</v>
      </c>
    </row>
    <row r="126" spans="1:5" ht="12.75">
      <c r="A126" s="7">
        <v>41</v>
      </c>
      <c r="B126" s="8" t="s">
        <v>79</v>
      </c>
      <c r="C126" s="5" t="s">
        <v>16</v>
      </c>
      <c r="D126" s="8" t="s">
        <v>79</v>
      </c>
      <c r="E126" s="57">
        <v>21886.37</v>
      </c>
    </row>
    <row r="127" spans="1:5" ht="12.75">
      <c r="A127" s="7">
        <v>42</v>
      </c>
      <c r="B127" s="8" t="s">
        <v>80</v>
      </c>
      <c r="C127" s="5" t="s">
        <v>16</v>
      </c>
      <c r="D127" s="8" t="s">
        <v>80</v>
      </c>
      <c r="E127" s="66">
        <f>E125-E126</f>
        <v>752.1800000000003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58">
        <v>24313.8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58">
        <v>39855.08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67">
        <f>E128-E129</f>
        <v>-15541.280000000002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60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78" t="s">
        <v>89</v>
      </c>
      <c r="E132" s="78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54">
        <v>36493</v>
      </c>
      <c r="F134" s="28"/>
      <c r="G134" s="32"/>
      <c r="H134" s="33"/>
      <c r="I134" s="33"/>
      <c r="J134" s="34"/>
      <c r="K134" s="35"/>
      <c r="L134" s="35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59">
        <v>131314.98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59">
        <v>125116.86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68">
        <f>E135-E136</f>
        <v>6198.12000000001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59">
        <v>131314.98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59">
        <v>125116.56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68">
        <f>E138-E139</f>
        <v>6198.420000000013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24">
        <v>0</v>
      </c>
    </row>
    <row r="142" spans="1:5" ht="15" customHeight="1">
      <c r="A142" s="77" t="s">
        <v>91</v>
      </c>
      <c r="B142" s="77"/>
      <c r="C142" s="77"/>
      <c r="D142" s="77"/>
      <c r="E142" s="77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62">
        <v>16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62">
        <v>16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63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59">
        <v>-18478</v>
      </c>
    </row>
    <row r="147" spans="1:5" ht="15" customHeight="1">
      <c r="A147" s="77" t="s">
        <v>92</v>
      </c>
      <c r="B147" s="77"/>
      <c r="C147" s="77"/>
      <c r="D147" s="77"/>
      <c r="E147" s="77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62">
        <v>0</v>
      </c>
      <c r="F148" s="37"/>
      <c r="G148" s="37"/>
      <c r="H148" s="38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62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59">
        <v>0</v>
      </c>
    </row>
    <row r="152" spans="1:6" ht="15">
      <c r="A152" s="79" t="s">
        <v>96</v>
      </c>
      <c r="B152" s="79"/>
      <c r="C152" s="79"/>
      <c r="D152" s="79"/>
      <c r="E152" s="79"/>
      <c r="F152" s="39"/>
    </row>
    <row r="153" spans="1:6" ht="15">
      <c r="A153" s="40"/>
      <c r="B153" s="40"/>
      <c r="C153" s="40"/>
      <c r="D153" s="40"/>
      <c r="E153" s="40"/>
      <c r="F153" s="41"/>
    </row>
    <row r="154" spans="1:6" ht="15">
      <c r="A154" s="80" t="s">
        <v>97</v>
      </c>
      <c r="B154" s="80"/>
      <c r="C154" s="80"/>
      <c r="D154" s="80"/>
      <c r="E154" s="80"/>
      <c r="F154" s="42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38">
      <selection activeCell="A147" sqref="A147:E147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70" t="s">
        <v>103</v>
      </c>
      <c r="B1" s="70"/>
      <c r="C1" s="70"/>
      <c r="D1" s="71" t="s">
        <v>0</v>
      </c>
      <c r="E1" s="71"/>
    </row>
    <row r="2" spans="1:5" ht="15" customHeight="1">
      <c r="A2" s="70"/>
      <c r="B2" s="70"/>
      <c r="C2" s="70"/>
      <c r="D2" s="71" t="s">
        <v>1</v>
      </c>
      <c r="E2" s="71"/>
    </row>
    <row r="3" spans="1:5" ht="14.25">
      <c r="A3" s="70"/>
      <c r="B3" s="70"/>
      <c r="C3" s="70"/>
      <c r="D3" s="1"/>
      <c r="E3" s="2"/>
    </row>
    <row r="4" spans="1:5" ht="18" customHeight="1">
      <c r="A4" s="72" t="s">
        <v>2</v>
      </c>
      <c r="B4" s="72"/>
      <c r="C4" s="72"/>
      <c r="D4" s="72"/>
      <c r="E4" s="72"/>
    </row>
    <row r="5" spans="1:5" ht="18" customHeight="1">
      <c r="A5" s="72" t="s">
        <v>3</v>
      </c>
      <c r="B5" s="72"/>
      <c r="C5" s="72"/>
      <c r="D5" s="72"/>
      <c r="E5" s="72"/>
    </row>
    <row r="6" spans="1:5" ht="14.25">
      <c r="A6" s="3"/>
      <c r="B6" s="1"/>
      <c r="C6" s="3"/>
      <c r="D6" s="1"/>
      <c r="E6" s="2"/>
    </row>
    <row r="7" spans="1:5" ht="15" customHeight="1">
      <c r="A7" s="73" t="s">
        <v>4</v>
      </c>
      <c r="B7" s="73"/>
      <c r="C7" s="73"/>
      <c r="D7" s="73"/>
      <c r="E7" s="73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9">
        <v>42736</v>
      </c>
    </row>
    <row r="10" spans="1:5" ht="12">
      <c r="A10" s="7">
        <v>2</v>
      </c>
      <c r="B10" s="8" t="s">
        <v>12</v>
      </c>
      <c r="C10" s="5" t="s">
        <v>11</v>
      </c>
      <c r="D10" s="8" t="s">
        <v>12</v>
      </c>
      <c r="E10" s="69">
        <v>42370</v>
      </c>
    </row>
    <row r="11" spans="1:5" ht="12">
      <c r="A11" s="7">
        <v>3</v>
      </c>
      <c r="B11" s="8" t="s">
        <v>13</v>
      </c>
      <c r="C11" s="5" t="s">
        <v>11</v>
      </c>
      <c r="D11" s="8" t="s">
        <v>13</v>
      </c>
      <c r="E11" s="69">
        <v>42735</v>
      </c>
    </row>
    <row r="12" spans="1:5" ht="15" customHeight="1">
      <c r="A12" s="74" t="s">
        <v>14</v>
      </c>
      <c r="B12" s="74"/>
      <c r="C12" s="74"/>
      <c r="D12" s="74"/>
      <c r="E12" s="74"/>
    </row>
    <row r="13" spans="1:5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</row>
    <row r="14" spans="1:5" ht="24">
      <c r="A14" s="7">
        <v>5</v>
      </c>
      <c r="B14" s="8" t="s">
        <v>17</v>
      </c>
      <c r="C14" s="5" t="s">
        <v>16</v>
      </c>
      <c r="D14" s="8" t="s">
        <v>17</v>
      </c>
      <c r="E14" s="10">
        <v>84313.99</v>
      </c>
    </row>
    <row r="15" spans="1:5" ht="24">
      <c r="A15" s="7">
        <v>6</v>
      </c>
      <c r="B15" s="8" t="s">
        <v>18</v>
      </c>
      <c r="C15" s="5" t="s">
        <v>16</v>
      </c>
      <c r="D15" s="8" t="s">
        <v>18</v>
      </c>
      <c r="E15" s="11">
        <v>167079.87</v>
      </c>
    </row>
    <row r="16" spans="1:7" ht="24">
      <c r="A16" s="7">
        <v>7</v>
      </c>
      <c r="B16" s="8" t="s">
        <v>19</v>
      </c>
      <c r="C16" s="5" t="s">
        <v>16</v>
      </c>
      <c r="D16" s="8" t="s">
        <v>20</v>
      </c>
      <c r="E16" s="10">
        <v>323614.35</v>
      </c>
      <c r="G16" t="s">
        <v>21</v>
      </c>
    </row>
    <row r="17" spans="1:7" ht="12">
      <c r="A17" s="7">
        <v>8</v>
      </c>
      <c r="B17" s="8" t="s">
        <v>22</v>
      </c>
      <c r="C17" s="5" t="s">
        <v>16</v>
      </c>
      <c r="D17" s="8" t="s">
        <v>23</v>
      </c>
      <c r="E17" s="10">
        <v>194076.08</v>
      </c>
      <c r="F17" s="17">
        <f>F74+F68+F62+F56+F50+F38</f>
        <v>194076.06999999998</v>
      </c>
      <c r="G17" t="s">
        <v>24</v>
      </c>
    </row>
    <row r="18" spans="1:7" ht="12">
      <c r="A18" s="7">
        <v>9</v>
      </c>
      <c r="B18" s="8" t="s">
        <v>25</v>
      </c>
      <c r="C18" s="5" t="s">
        <v>16</v>
      </c>
      <c r="D18" s="8" t="s">
        <v>26</v>
      </c>
      <c r="E18" s="10">
        <v>48576.85</v>
      </c>
      <c r="G18" t="s">
        <v>24</v>
      </c>
    </row>
    <row r="19" spans="1:7" ht="12">
      <c r="A19" s="7">
        <v>10</v>
      </c>
      <c r="B19" s="8" t="s">
        <v>27</v>
      </c>
      <c r="C19" s="5" t="s">
        <v>16</v>
      </c>
      <c r="D19" s="8" t="s">
        <v>28</v>
      </c>
      <c r="E19" s="10">
        <v>80961.42</v>
      </c>
      <c r="G19" t="s">
        <v>24</v>
      </c>
    </row>
    <row r="20" spans="1:5" ht="12">
      <c r="A20" s="7">
        <v>11</v>
      </c>
      <c r="B20" s="8" t="s">
        <v>29</v>
      </c>
      <c r="C20" s="5" t="s">
        <v>16</v>
      </c>
      <c r="D20" s="8" t="s">
        <v>30</v>
      </c>
      <c r="E20" s="10">
        <v>536097.25</v>
      </c>
    </row>
    <row r="21" spans="1:5" ht="24">
      <c r="A21" s="7">
        <v>12</v>
      </c>
      <c r="B21" s="8" t="s">
        <v>31</v>
      </c>
      <c r="C21" s="5" t="s">
        <v>16</v>
      </c>
      <c r="D21" s="8" t="s">
        <v>32</v>
      </c>
      <c r="E21" s="10">
        <v>536097.25</v>
      </c>
    </row>
    <row r="22" spans="1:5" ht="24">
      <c r="A22" s="7">
        <v>13</v>
      </c>
      <c r="B22" s="8" t="s">
        <v>33</v>
      </c>
      <c r="C22" s="5" t="s">
        <v>16</v>
      </c>
      <c r="D22" s="8" t="s">
        <v>34</v>
      </c>
      <c r="E22" s="9">
        <v>0</v>
      </c>
    </row>
    <row r="23" spans="1:5" ht="12">
      <c r="A23" s="7">
        <v>14</v>
      </c>
      <c r="B23" s="8" t="s">
        <v>35</v>
      </c>
      <c r="C23" s="5" t="s">
        <v>16</v>
      </c>
      <c r="D23" s="8" t="s">
        <v>36</v>
      </c>
      <c r="E23" s="9">
        <v>0</v>
      </c>
    </row>
    <row r="24" spans="1:5" ht="24">
      <c r="A24" s="7">
        <v>15</v>
      </c>
      <c r="B24" s="8" t="s">
        <v>37</v>
      </c>
      <c r="C24" s="5" t="s">
        <v>16</v>
      </c>
      <c r="D24" s="8" t="s">
        <v>38</v>
      </c>
      <c r="E24" s="10">
        <v>4926.07</v>
      </c>
    </row>
    <row r="25" spans="1:5" ht="12">
      <c r="A25" s="7">
        <v>16</v>
      </c>
      <c r="B25" s="8" t="s">
        <v>39</v>
      </c>
      <c r="C25" s="5" t="s">
        <v>16</v>
      </c>
      <c r="D25" s="8" t="s">
        <v>40</v>
      </c>
      <c r="E25" s="9">
        <v>0</v>
      </c>
    </row>
    <row r="26" spans="1:5" ht="12">
      <c r="A26" s="7">
        <v>17</v>
      </c>
      <c r="B26" s="8" t="s">
        <v>41</v>
      </c>
      <c r="C26" s="5" t="s">
        <v>16</v>
      </c>
      <c r="D26" s="8" t="s">
        <v>41</v>
      </c>
      <c r="E26" s="10">
        <v>536097.25</v>
      </c>
    </row>
    <row r="27" spans="1:5" ht="24">
      <c r="A27" s="7">
        <v>18</v>
      </c>
      <c r="B27" s="8" t="s">
        <v>42</v>
      </c>
      <c r="C27" s="5" t="s">
        <v>16</v>
      </c>
      <c r="D27" s="8" t="s">
        <v>42</v>
      </c>
      <c r="E27" s="9">
        <v>0</v>
      </c>
    </row>
    <row r="28" spans="1:5" ht="24">
      <c r="A28" s="7">
        <v>19</v>
      </c>
      <c r="B28" s="8" t="s">
        <v>43</v>
      </c>
      <c r="C28" s="5" t="s">
        <v>16</v>
      </c>
      <c r="D28" s="8" t="s">
        <v>43</v>
      </c>
      <c r="E28" s="10">
        <v>89613.49</v>
      </c>
    </row>
    <row r="29" spans="1:5" ht="24">
      <c r="A29" s="7">
        <v>20</v>
      </c>
      <c r="B29" s="8" t="s">
        <v>44</v>
      </c>
      <c r="C29" s="5" t="s">
        <v>16</v>
      </c>
      <c r="D29" s="8" t="s">
        <v>44</v>
      </c>
      <c r="E29" s="10">
        <v>132509.74</v>
      </c>
    </row>
    <row r="30" spans="1:5" ht="15" customHeight="1">
      <c r="A30" s="74" t="s">
        <v>45</v>
      </c>
      <c r="B30" s="74"/>
      <c r="C30" s="74"/>
      <c r="D30" s="74"/>
      <c r="E30" s="74"/>
    </row>
    <row r="31" spans="1:5" ht="15" customHeight="1">
      <c r="A31" s="12">
        <v>21</v>
      </c>
      <c r="B31" s="13" t="s">
        <v>46</v>
      </c>
      <c r="C31" s="4" t="s">
        <v>11</v>
      </c>
      <c r="D31" s="75" t="s">
        <v>47</v>
      </c>
      <c r="E31" s="75"/>
    </row>
    <row r="32" spans="1:5" ht="12.75">
      <c r="A32" s="7">
        <v>22</v>
      </c>
      <c r="B32" s="8" t="s">
        <v>48</v>
      </c>
      <c r="C32" s="5" t="s">
        <v>16</v>
      </c>
      <c r="D32" s="8" t="s">
        <v>48</v>
      </c>
      <c r="E32" s="11">
        <v>80961.42</v>
      </c>
    </row>
    <row r="33" spans="1:5" ht="36" customHeight="1">
      <c r="A33" s="7">
        <v>23</v>
      </c>
      <c r="B33" s="8" t="s">
        <v>49</v>
      </c>
      <c r="C33" s="5" t="s">
        <v>11</v>
      </c>
      <c r="D33" s="76" t="s">
        <v>47</v>
      </c>
      <c r="E33" s="76"/>
    </row>
    <row r="34" spans="1:5" ht="24">
      <c r="A34" s="7">
        <v>24</v>
      </c>
      <c r="B34" s="8" t="s">
        <v>50</v>
      </c>
      <c r="C34" s="5" t="s">
        <v>11</v>
      </c>
      <c r="D34" s="8" t="s">
        <v>50</v>
      </c>
      <c r="E34" s="6" t="s">
        <v>51</v>
      </c>
    </row>
    <row r="35" spans="1:5" ht="12">
      <c r="A35" s="7">
        <v>25</v>
      </c>
      <c r="B35" s="8" t="s">
        <v>52</v>
      </c>
      <c r="C35" s="5" t="s">
        <v>11</v>
      </c>
      <c r="D35" s="8" t="s">
        <v>52</v>
      </c>
      <c r="E35" s="6"/>
    </row>
    <row r="36" spans="1:5" ht="12">
      <c r="A36" s="7">
        <v>26</v>
      </c>
      <c r="B36" s="8" t="s">
        <v>53</v>
      </c>
      <c r="C36" s="5" t="s">
        <v>16</v>
      </c>
      <c r="D36" s="8" t="s">
        <v>53</v>
      </c>
      <c r="E36" s="6"/>
    </row>
    <row r="37" spans="1:5" ht="15" customHeight="1">
      <c r="A37" s="12">
        <v>21</v>
      </c>
      <c r="B37" s="13" t="s">
        <v>46</v>
      </c>
      <c r="C37" s="4" t="s">
        <v>11</v>
      </c>
      <c r="D37" s="75" t="s">
        <v>54</v>
      </c>
      <c r="E37" s="75"/>
    </row>
    <row r="38" spans="1:6" ht="12.75">
      <c r="A38" s="7">
        <v>22</v>
      </c>
      <c r="B38" s="8" t="s">
        <v>48</v>
      </c>
      <c r="C38" s="5" t="s">
        <v>16</v>
      </c>
      <c r="D38" s="8" t="s">
        <v>48</v>
      </c>
      <c r="E38" s="14">
        <v>82347.68</v>
      </c>
      <c r="F38" s="17">
        <f>E38</f>
        <v>82347.68</v>
      </c>
    </row>
    <row r="39" spans="1:5" ht="36" customHeight="1">
      <c r="A39" s="7">
        <v>23</v>
      </c>
      <c r="B39" s="8" t="s">
        <v>49</v>
      </c>
      <c r="C39" s="5" t="s">
        <v>11</v>
      </c>
      <c r="D39" s="76" t="s">
        <v>54</v>
      </c>
      <c r="E39" s="76"/>
    </row>
    <row r="40" spans="1:5" ht="24">
      <c r="A40" s="7">
        <v>24</v>
      </c>
      <c r="B40" s="8" t="s">
        <v>50</v>
      </c>
      <c r="C40" s="5" t="s">
        <v>11</v>
      </c>
      <c r="D40" s="8" t="s">
        <v>50</v>
      </c>
      <c r="E40" s="6" t="s">
        <v>51</v>
      </c>
    </row>
    <row r="41" spans="1:5" ht="12">
      <c r="A41" s="7">
        <v>25</v>
      </c>
      <c r="B41" s="8" t="s">
        <v>52</v>
      </c>
      <c r="C41" s="5" t="s">
        <v>11</v>
      </c>
      <c r="D41" s="8" t="s">
        <v>52</v>
      </c>
      <c r="E41" s="6"/>
    </row>
    <row r="42" spans="1:5" ht="12">
      <c r="A42" s="7">
        <v>26</v>
      </c>
      <c r="B42" s="8" t="s">
        <v>53</v>
      </c>
      <c r="C42" s="5" t="s">
        <v>16</v>
      </c>
      <c r="D42" s="8" t="s">
        <v>53</v>
      </c>
      <c r="E42" s="6"/>
    </row>
    <row r="43" spans="1:5" ht="15" customHeight="1">
      <c r="A43" s="12">
        <v>21</v>
      </c>
      <c r="B43" s="13" t="s">
        <v>46</v>
      </c>
      <c r="C43" s="4" t="s">
        <v>11</v>
      </c>
      <c r="D43" s="75" t="s">
        <v>55</v>
      </c>
      <c r="E43" s="75"/>
    </row>
    <row r="44" spans="1:5" ht="12.75">
      <c r="A44" s="7">
        <v>22</v>
      </c>
      <c r="B44" s="8" t="s">
        <v>48</v>
      </c>
      <c r="C44" s="5" t="s">
        <v>16</v>
      </c>
      <c r="D44" s="8" t="s">
        <v>48</v>
      </c>
      <c r="E44" s="11">
        <v>41416.86</v>
      </c>
    </row>
    <row r="45" spans="1:5" ht="36" customHeight="1">
      <c r="A45" s="7">
        <v>23</v>
      </c>
      <c r="B45" s="8" t="s">
        <v>49</v>
      </c>
      <c r="C45" s="5" t="s">
        <v>11</v>
      </c>
      <c r="D45" s="76" t="s">
        <v>55</v>
      </c>
      <c r="E45" s="76"/>
    </row>
    <row r="46" spans="1:5" ht="24">
      <c r="A46" s="7">
        <v>24</v>
      </c>
      <c r="B46" s="8" t="s">
        <v>50</v>
      </c>
      <c r="C46" s="5" t="s">
        <v>11</v>
      </c>
      <c r="D46" s="8" t="s">
        <v>50</v>
      </c>
      <c r="E46" s="15" t="s">
        <v>56</v>
      </c>
    </row>
    <row r="47" spans="1:5" ht="12">
      <c r="A47" s="7">
        <v>25</v>
      </c>
      <c r="B47" s="8" t="s">
        <v>52</v>
      </c>
      <c r="C47" s="5" t="s">
        <v>11</v>
      </c>
      <c r="D47" s="8" t="s">
        <v>52</v>
      </c>
      <c r="E47" s="6"/>
    </row>
    <row r="48" spans="1:5" ht="12">
      <c r="A48" s="7">
        <v>26</v>
      </c>
      <c r="B48" s="8" t="s">
        <v>53</v>
      </c>
      <c r="C48" s="5" t="s">
        <v>16</v>
      </c>
      <c r="D48" s="8" t="s">
        <v>53</v>
      </c>
      <c r="E48" s="6"/>
    </row>
    <row r="49" spans="1:5" ht="15" customHeight="1">
      <c r="A49" s="12">
        <v>21</v>
      </c>
      <c r="B49" s="13" t="s">
        <v>46</v>
      </c>
      <c r="C49" s="4" t="s">
        <v>11</v>
      </c>
      <c r="D49" s="75" t="s">
        <v>57</v>
      </c>
      <c r="E49" s="75"/>
    </row>
    <row r="50" spans="1:6" ht="12.75">
      <c r="A50" s="7">
        <v>22</v>
      </c>
      <c r="B50" s="8" t="s">
        <v>48</v>
      </c>
      <c r="C50" s="5" t="s">
        <v>16</v>
      </c>
      <c r="D50" s="8" t="s">
        <v>48</v>
      </c>
      <c r="E50" s="11">
        <v>6837.06</v>
      </c>
      <c r="F50" s="17">
        <f>E50</f>
        <v>6837.06</v>
      </c>
    </row>
    <row r="51" spans="1:5" ht="36" customHeight="1">
      <c r="A51" s="7">
        <v>23</v>
      </c>
      <c r="B51" s="8" t="s">
        <v>49</v>
      </c>
      <c r="C51" s="5" t="s">
        <v>11</v>
      </c>
      <c r="D51" s="76" t="s">
        <v>57</v>
      </c>
      <c r="E51" s="76"/>
    </row>
    <row r="52" spans="1:5" ht="24">
      <c r="A52" s="7">
        <v>24</v>
      </c>
      <c r="B52" s="8" t="s">
        <v>50</v>
      </c>
      <c r="C52" s="5" t="s">
        <v>11</v>
      </c>
      <c r="D52" s="8" t="s">
        <v>50</v>
      </c>
      <c r="E52" s="6" t="s">
        <v>58</v>
      </c>
    </row>
    <row r="53" spans="1:5" ht="12">
      <c r="A53" s="7">
        <v>25</v>
      </c>
      <c r="B53" s="8" t="s">
        <v>52</v>
      </c>
      <c r="C53" s="5" t="s">
        <v>11</v>
      </c>
      <c r="D53" s="8" t="s">
        <v>52</v>
      </c>
      <c r="E53" s="6"/>
    </row>
    <row r="54" spans="1:5" ht="12">
      <c r="A54" s="7">
        <v>26</v>
      </c>
      <c r="B54" s="8" t="s">
        <v>53</v>
      </c>
      <c r="C54" s="5" t="s">
        <v>16</v>
      </c>
      <c r="D54" s="8" t="s">
        <v>53</v>
      </c>
      <c r="E54" s="6"/>
    </row>
    <row r="55" spans="1:5" ht="15" customHeight="1">
      <c r="A55" s="12">
        <v>21</v>
      </c>
      <c r="B55" s="13" t="s">
        <v>46</v>
      </c>
      <c r="C55" s="4" t="s">
        <v>11</v>
      </c>
      <c r="D55" s="75" t="s">
        <v>59</v>
      </c>
      <c r="E55" s="75"/>
    </row>
    <row r="56" spans="1:6" ht="12">
      <c r="A56" s="7">
        <v>22</v>
      </c>
      <c r="B56" s="8" t="s">
        <v>48</v>
      </c>
      <c r="C56" s="5" t="s">
        <v>16</v>
      </c>
      <c r="D56" s="8" t="s">
        <v>48</v>
      </c>
      <c r="E56" s="81">
        <v>17000</v>
      </c>
      <c r="F56" s="17">
        <f>E56</f>
        <v>17000</v>
      </c>
    </row>
    <row r="57" spans="1:5" ht="36" customHeight="1">
      <c r="A57" s="7">
        <v>23</v>
      </c>
      <c r="B57" s="8" t="s">
        <v>49</v>
      </c>
      <c r="C57" s="5" t="s">
        <v>11</v>
      </c>
      <c r="D57" s="76" t="s">
        <v>59</v>
      </c>
      <c r="E57" s="76"/>
    </row>
    <row r="58" spans="1:5" ht="24">
      <c r="A58" s="7">
        <v>24</v>
      </c>
      <c r="B58" s="8" t="s">
        <v>50</v>
      </c>
      <c r="C58" s="5" t="s">
        <v>11</v>
      </c>
      <c r="D58" s="8" t="s">
        <v>50</v>
      </c>
      <c r="E58" s="6" t="s">
        <v>60</v>
      </c>
    </row>
    <row r="59" spans="1:5" ht="12">
      <c r="A59" s="7">
        <v>25</v>
      </c>
      <c r="B59" s="8" t="s">
        <v>52</v>
      </c>
      <c r="C59" s="5" t="s">
        <v>11</v>
      </c>
      <c r="D59" s="8" t="s">
        <v>52</v>
      </c>
      <c r="E59" s="6"/>
    </row>
    <row r="60" spans="1:5" ht="12">
      <c r="A60" s="7">
        <v>26</v>
      </c>
      <c r="B60" s="8" t="s">
        <v>53</v>
      </c>
      <c r="C60" s="5" t="s">
        <v>16</v>
      </c>
      <c r="D60" s="8" t="s">
        <v>53</v>
      </c>
      <c r="E60" s="6"/>
    </row>
    <row r="61" spans="1:5" ht="15" customHeight="1">
      <c r="A61" s="12">
        <v>21</v>
      </c>
      <c r="B61" s="13" t="s">
        <v>46</v>
      </c>
      <c r="C61" s="4" t="s">
        <v>11</v>
      </c>
      <c r="D61" s="75" t="s">
        <v>61</v>
      </c>
      <c r="E61" s="75"/>
    </row>
    <row r="62" spans="1:6" ht="12.75">
      <c r="A62" s="7">
        <v>22</v>
      </c>
      <c r="B62" s="8" t="s">
        <v>48</v>
      </c>
      <c r="C62" s="5" t="s">
        <v>16</v>
      </c>
      <c r="D62" s="8" t="s">
        <v>48</v>
      </c>
      <c r="E62" s="14">
        <v>1901.43</v>
      </c>
      <c r="F62" s="17">
        <f>E62</f>
        <v>1901.43</v>
      </c>
    </row>
    <row r="63" spans="1:5" ht="36" customHeight="1">
      <c r="A63" s="7">
        <v>23</v>
      </c>
      <c r="B63" s="8" t="s">
        <v>49</v>
      </c>
      <c r="C63" s="5" t="s">
        <v>11</v>
      </c>
      <c r="D63" s="76" t="s">
        <v>61</v>
      </c>
      <c r="E63" s="76"/>
    </row>
    <row r="64" spans="1:5" ht="24">
      <c r="A64" s="7">
        <v>24</v>
      </c>
      <c r="B64" s="8" t="s">
        <v>50</v>
      </c>
      <c r="C64" s="5" t="s">
        <v>11</v>
      </c>
      <c r="D64" s="8" t="s">
        <v>50</v>
      </c>
      <c r="E64" s="6" t="s">
        <v>51</v>
      </c>
    </row>
    <row r="65" spans="1:5" ht="12">
      <c r="A65" s="7">
        <v>25</v>
      </c>
      <c r="B65" s="8" t="s">
        <v>52</v>
      </c>
      <c r="C65" s="5" t="s">
        <v>11</v>
      </c>
      <c r="D65" s="8" t="s">
        <v>52</v>
      </c>
      <c r="E65" s="6"/>
    </row>
    <row r="66" spans="1:5" ht="12">
      <c r="A66" s="7">
        <v>26</v>
      </c>
      <c r="B66" s="8" t="s">
        <v>53</v>
      </c>
      <c r="C66" s="5" t="s">
        <v>16</v>
      </c>
      <c r="D66" s="8" t="s">
        <v>53</v>
      </c>
      <c r="E66" s="6"/>
    </row>
    <row r="67" spans="1:5" ht="15" customHeight="1">
      <c r="A67" s="12">
        <v>21</v>
      </c>
      <c r="B67" s="13" t="s">
        <v>46</v>
      </c>
      <c r="C67" s="4" t="s">
        <v>11</v>
      </c>
      <c r="D67" s="75" t="s">
        <v>62</v>
      </c>
      <c r="E67" s="75"/>
    </row>
    <row r="68" spans="1:6" ht="12.75">
      <c r="A68" s="7">
        <v>22</v>
      </c>
      <c r="B68" s="8" t="s">
        <v>48</v>
      </c>
      <c r="C68" s="5" t="s">
        <v>16</v>
      </c>
      <c r="D68" s="8" t="s">
        <v>48</v>
      </c>
      <c r="E68" s="11">
        <v>34640.45</v>
      </c>
      <c r="F68" s="17">
        <f>E68</f>
        <v>34640.45</v>
      </c>
    </row>
    <row r="69" spans="1:5" ht="36" customHeight="1">
      <c r="A69" s="7">
        <v>23</v>
      </c>
      <c r="B69" s="8" t="s">
        <v>49</v>
      </c>
      <c r="C69" s="5" t="s">
        <v>11</v>
      </c>
      <c r="D69" s="76" t="s">
        <v>62</v>
      </c>
      <c r="E69" s="76"/>
    </row>
    <row r="70" spans="1:5" ht="24">
      <c r="A70" s="7">
        <v>24</v>
      </c>
      <c r="B70" s="8" t="s">
        <v>50</v>
      </c>
      <c r="C70" s="5" t="s">
        <v>11</v>
      </c>
      <c r="D70" s="8" t="s">
        <v>50</v>
      </c>
      <c r="E70" s="6" t="s">
        <v>51</v>
      </c>
    </row>
    <row r="71" spans="1:5" ht="12">
      <c r="A71" s="7">
        <v>25</v>
      </c>
      <c r="B71" s="8" t="s">
        <v>52</v>
      </c>
      <c r="C71" s="5" t="s">
        <v>11</v>
      </c>
      <c r="D71" s="8" t="s">
        <v>52</v>
      </c>
      <c r="E71" s="6"/>
    </row>
    <row r="72" spans="1:5" ht="12">
      <c r="A72" s="7">
        <v>26</v>
      </c>
      <c r="B72" s="8" t="s">
        <v>53</v>
      </c>
      <c r="C72" s="5" t="s">
        <v>16</v>
      </c>
      <c r="D72" s="8" t="s">
        <v>53</v>
      </c>
      <c r="E72" s="6"/>
    </row>
    <row r="73" spans="1:5" ht="15" customHeight="1">
      <c r="A73" s="12">
        <v>21</v>
      </c>
      <c r="B73" s="13" t="s">
        <v>46</v>
      </c>
      <c r="C73" s="4" t="s">
        <v>11</v>
      </c>
      <c r="D73" s="75" t="s">
        <v>63</v>
      </c>
      <c r="E73" s="75"/>
    </row>
    <row r="74" spans="1:6" ht="12.75">
      <c r="A74" s="7">
        <v>22</v>
      </c>
      <c r="B74" s="8" t="s">
        <v>48</v>
      </c>
      <c r="C74" s="5" t="s">
        <v>16</v>
      </c>
      <c r="D74" s="8" t="s">
        <v>48</v>
      </c>
      <c r="E74" s="11">
        <v>51349.45</v>
      </c>
      <c r="F74" s="17">
        <f>E74</f>
        <v>51349.45</v>
      </c>
    </row>
    <row r="75" spans="1:5" ht="36" customHeight="1">
      <c r="A75" s="7">
        <v>23</v>
      </c>
      <c r="B75" s="8" t="s">
        <v>49</v>
      </c>
      <c r="C75" s="5" t="s">
        <v>11</v>
      </c>
      <c r="D75" s="76" t="s">
        <v>63</v>
      </c>
      <c r="E75" s="76"/>
    </row>
    <row r="76" spans="1:5" ht="24">
      <c r="A76" s="7">
        <v>24</v>
      </c>
      <c r="B76" s="8" t="s">
        <v>50</v>
      </c>
      <c r="C76" s="5" t="s">
        <v>11</v>
      </c>
      <c r="D76" s="8" t="s">
        <v>50</v>
      </c>
      <c r="E76" s="6" t="s">
        <v>51</v>
      </c>
    </row>
    <row r="77" spans="1:5" ht="12">
      <c r="A77" s="7">
        <v>25</v>
      </c>
      <c r="B77" s="8" t="s">
        <v>52</v>
      </c>
      <c r="C77" s="5" t="s">
        <v>11</v>
      </c>
      <c r="D77" s="8" t="s">
        <v>52</v>
      </c>
      <c r="E77" s="6"/>
    </row>
    <row r="78" spans="1:5" ht="19.5" customHeight="1">
      <c r="A78" s="7">
        <v>26</v>
      </c>
      <c r="B78" s="8" t="s">
        <v>53</v>
      </c>
      <c r="C78" s="5" t="s">
        <v>16</v>
      </c>
      <c r="D78" s="8" t="s">
        <v>53</v>
      </c>
      <c r="E78" s="6"/>
    </row>
    <row r="79" spans="1:5" ht="19.5" customHeight="1">
      <c r="A79" s="77" t="s">
        <v>64</v>
      </c>
      <c r="B79" s="77"/>
      <c r="C79" s="77"/>
      <c r="D79" s="77"/>
      <c r="E79" s="77"/>
    </row>
    <row r="80" spans="1:5" ht="19.5" customHeight="1">
      <c r="A80" s="7">
        <v>27</v>
      </c>
      <c r="B80" s="8" t="s">
        <v>65</v>
      </c>
      <c r="C80" s="5" t="s">
        <v>66</v>
      </c>
      <c r="D80" s="8" t="s">
        <v>65</v>
      </c>
      <c r="E80" s="18">
        <v>10</v>
      </c>
    </row>
    <row r="81" spans="1:5" ht="19.5" customHeight="1">
      <c r="A81" s="7">
        <v>28</v>
      </c>
      <c r="B81" s="8" t="s">
        <v>67</v>
      </c>
      <c r="C81" s="5" t="s">
        <v>66</v>
      </c>
      <c r="D81" s="8" t="s">
        <v>67</v>
      </c>
      <c r="E81" s="18">
        <v>10</v>
      </c>
    </row>
    <row r="82" spans="1:5" ht="19.5" customHeight="1">
      <c r="A82" s="7">
        <v>29</v>
      </c>
      <c r="B82" s="8" t="s">
        <v>68</v>
      </c>
      <c r="C82" s="5" t="s">
        <v>66</v>
      </c>
      <c r="D82" s="8" t="s">
        <v>68</v>
      </c>
      <c r="E82" s="18">
        <v>0</v>
      </c>
    </row>
    <row r="83" spans="1:5" ht="19.5" customHeight="1">
      <c r="A83" s="7">
        <v>30</v>
      </c>
      <c r="B83" s="8" t="s">
        <v>69</v>
      </c>
      <c r="C83" s="5" t="s">
        <v>16</v>
      </c>
      <c r="D83" s="8" t="s">
        <v>69</v>
      </c>
      <c r="E83" s="19">
        <v>-11402.72</v>
      </c>
    </row>
    <row r="84" spans="1:5" ht="19.5" customHeight="1">
      <c r="A84" s="77" t="s">
        <v>70</v>
      </c>
      <c r="B84" s="77"/>
      <c r="C84" s="77"/>
      <c r="D84" s="77"/>
      <c r="E84" s="77"/>
    </row>
    <row r="85" spans="1:5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</row>
    <row r="86" spans="1:5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</row>
    <row r="87" spans="1:5" ht="24">
      <c r="A87" s="7">
        <v>33</v>
      </c>
      <c r="B87" s="8" t="s">
        <v>18</v>
      </c>
      <c r="C87" s="5" t="s">
        <v>16</v>
      </c>
      <c r="D87" s="8" t="s">
        <v>18</v>
      </c>
      <c r="E87" s="20">
        <v>72438.12</v>
      </c>
    </row>
    <row r="88" spans="1:5" ht="24">
      <c r="A88" s="7">
        <v>34</v>
      </c>
      <c r="B88" s="8" t="s">
        <v>71</v>
      </c>
      <c r="C88" s="5" t="s">
        <v>16</v>
      </c>
      <c r="D88" s="8" t="s">
        <v>42</v>
      </c>
      <c r="E88" s="9">
        <v>0</v>
      </c>
    </row>
    <row r="89" spans="1:5" ht="24">
      <c r="A89" s="7">
        <v>35</v>
      </c>
      <c r="B89" s="8" t="s">
        <v>43</v>
      </c>
      <c r="C89" s="5" t="s">
        <v>16</v>
      </c>
      <c r="D89" s="8" t="s">
        <v>43</v>
      </c>
      <c r="E89" s="9">
        <v>0</v>
      </c>
    </row>
    <row r="90" spans="1:5" ht="24">
      <c r="A90" s="7">
        <v>36</v>
      </c>
      <c r="B90" s="8" t="s">
        <v>44</v>
      </c>
      <c r="C90" s="5" t="s">
        <v>16</v>
      </c>
      <c r="D90" s="8" t="s">
        <v>44</v>
      </c>
      <c r="E90" s="21">
        <v>92765.99</v>
      </c>
    </row>
    <row r="91" spans="1:5" ht="15" customHeight="1">
      <c r="A91" s="77" t="s">
        <v>72</v>
      </c>
      <c r="B91" s="77"/>
      <c r="C91" s="77"/>
      <c r="D91" s="77"/>
      <c r="E91" s="77"/>
    </row>
    <row r="92" spans="1:5" ht="15" customHeight="1">
      <c r="A92" s="12">
        <v>37</v>
      </c>
      <c r="B92" s="13" t="s">
        <v>73</v>
      </c>
      <c r="C92" s="4" t="s">
        <v>11</v>
      </c>
      <c r="D92" s="78" t="s">
        <v>74</v>
      </c>
      <c r="E92" s="78"/>
    </row>
    <row r="93" spans="1:5" ht="12">
      <c r="A93" s="7">
        <v>38</v>
      </c>
      <c r="B93" s="8" t="s">
        <v>52</v>
      </c>
      <c r="C93" s="5" t="s">
        <v>11</v>
      </c>
      <c r="D93" s="8" t="s">
        <v>52</v>
      </c>
      <c r="E93" s="22" t="s">
        <v>75</v>
      </c>
    </row>
    <row r="94" spans="1:5" ht="24">
      <c r="A94" s="7">
        <v>39</v>
      </c>
      <c r="B94" s="8" t="s">
        <v>76</v>
      </c>
      <c r="C94" s="5" t="s">
        <v>77</v>
      </c>
      <c r="D94" s="8" t="s">
        <v>76</v>
      </c>
      <c r="E94" s="61">
        <v>0</v>
      </c>
    </row>
    <row r="95" spans="1:5" ht="12.75">
      <c r="A95" s="7">
        <v>40</v>
      </c>
      <c r="B95" s="8" t="s">
        <v>78</v>
      </c>
      <c r="C95" s="5" t="s">
        <v>16</v>
      </c>
      <c r="D95" s="8" t="s">
        <v>78</v>
      </c>
      <c r="E95" s="60">
        <v>0</v>
      </c>
    </row>
    <row r="96" spans="1:5" ht="12.75">
      <c r="A96" s="7">
        <v>41</v>
      </c>
      <c r="B96" s="8" t="s">
        <v>79</v>
      </c>
      <c r="C96" s="5" t="s">
        <v>16</v>
      </c>
      <c r="D96" s="8" t="s">
        <v>79</v>
      </c>
      <c r="E96" s="60">
        <v>0</v>
      </c>
    </row>
    <row r="97" spans="1:5" ht="12.75">
      <c r="A97" s="7">
        <v>42</v>
      </c>
      <c r="B97" s="8" t="s">
        <v>80</v>
      </c>
      <c r="C97" s="5" t="s">
        <v>16</v>
      </c>
      <c r="D97" s="8" t="s">
        <v>80</v>
      </c>
      <c r="E97" s="60">
        <v>0</v>
      </c>
    </row>
    <row r="98" spans="1:5" ht="24">
      <c r="A98" s="7">
        <v>43</v>
      </c>
      <c r="B98" s="8" t="s">
        <v>81</v>
      </c>
      <c r="C98" s="5" t="s">
        <v>16</v>
      </c>
      <c r="D98" s="8" t="s">
        <v>81</v>
      </c>
      <c r="E98" s="60">
        <v>0</v>
      </c>
    </row>
    <row r="99" spans="1:5" ht="24">
      <c r="A99" s="7">
        <v>44</v>
      </c>
      <c r="B99" s="8" t="s">
        <v>82</v>
      </c>
      <c r="C99" s="5" t="s">
        <v>16</v>
      </c>
      <c r="D99" s="8" t="s">
        <v>82</v>
      </c>
      <c r="E99" s="60">
        <v>0</v>
      </c>
    </row>
    <row r="100" spans="1:5" ht="24">
      <c r="A100" s="7">
        <v>45</v>
      </c>
      <c r="B100" s="8" t="s">
        <v>83</v>
      </c>
      <c r="C100" s="5" t="s">
        <v>16</v>
      </c>
      <c r="D100" s="8" t="s">
        <v>83</v>
      </c>
      <c r="E100" s="60">
        <v>0</v>
      </c>
    </row>
    <row r="101" spans="1:5" ht="36">
      <c r="A101" s="7">
        <v>46</v>
      </c>
      <c r="B101" s="8" t="s">
        <v>84</v>
      </c>
      <c r="C101" s="5" t="s">
        <v>16</v>
      </c>
      <c r="D101" s="8" t="s">
        <v>84</v>
      </c>
      <c r="E101" s="60">
        <v>0</v>
      </c>
    </row>
    <row r="102" spans="1:5" ht="15" customHeight="1">
      <c r="A102" s="12">
        <v>37</v>
      </c>
      <c r="B102" s="13" t="s">
        <v>73</v>
      </c>
      <c r="C102" s="4" t="s">
        <v>11</v>
      </c>
      <c r="D102" s="78" t="s">
        <v>85</v>
      </c>
      <c r="E102" s="78"/>
    </row>
    <row r="103" spans="1:5" ht="12">
      <c r="A103" s="7">
        <v>38</v>
      </c>
      <c r="B103" s="8" t="s">
        <v>52</v>
      </c>
      <c r="C103" s="5" t="s">
        <v>11</v>
      </c>
      <c r="D103" s="8" t="s">
        <v>52</v>
      </c>
      <c r="E103" s="22" t="s">
        <v>86</v>
      </c>
    </row>
    <row r="104" spans="1:5" ht="24">
      <c r="A104" s="7">
        <v>39</v>
      </c>
      <c r="B104" s="8" t="s">
        <v>76</v>
      </c>
      <c r="C104" s="5" t="s">
        <v>77</v>
      </c>
      <c r="D104" s="8" t="s">
        <v>76</v>
      </c>
      <c r="E104" s="23">
        <v>0</v>
      </c>
    </row>
    <row r="105" spans="1:5" ht="12">
      <c r="A105" s="7">
        <v>40</v>
      </c>
      <c r="B105" s="8" t="s">
        <v>78</v>
      </c>
      <c r="C105" s="5" t="s">
        <v>16</v>
      </c>
      <c r="D105" s="8" t="s">
        <v>78</v>
      </c>
      <c r="E105" s="9">
        <v>0</v>
      </c>
    </row>
    <row r="106" spans="1:5" ht="12">
      <c r="A106" s="7">
        <v>41</v>
      </c>
      <c r="B106" s="8" t="s">
        <v>79</v>
      </c>
      <c r="C106" s="5" t="s">
        <v>16</v>
      </c>
      <c r="D106" s="8" t="s">
        <v>79</v>
      </c>
      <c r="E106" s="9">
        <v>0</v>
      </c>
    </row>
    <row r="107" spans="1:5" ht="12">
      <c r="A107" s="7">
        <v>42</v>
      </c>
      <c r="B107" s="8" t="s">
        <v>80</v>
      </c>
      <c r="C107" s="5" t="s">
        <v>16</v>
      </c>
      <c r="D107" s="8" t="s">
        <v>80</v>
      </c>
      <c r="E107" s="9">
        <v>0</v>
      </c>
    </row>
    <row r="108" spans="1:5" ht="24">
      <c r="A108" s="7">
        <v>43</v>
      </c>
      <c r="B108" s="8" t="s">
        <v>81</v>
      </c>
      <c r="C108" s="5" t="s">
        <v>16</v>
      </c>
      <c r="D108" s="8" t="s">
        <v>81</v>
      </c>
      <c r="E108" s="9">
        <v>0</v>
      </c>
    </row>
    <row r="109" spans="1:5" ht="24">
      <c r="A109" s="7">
        <v>44</v>
      </c>
      <c r="B109" s="8" t="s">
        <v>82</v>
      </c>
      <c r="C109" s="5" t="s">
        <v>16</v>
      </c>
      <c r="D109" s="8" t="s">
        <v>82</v>
      </c>
      <c r="E109" s="9">
        <v>0</v>
      </c>
    </row>
    <row r="110" spans="1:5" ht="24">
      <c r="A110" s="7">
        <v>45</v>
      </c>
      <c r="B110" s="8" t="s">
        <v>83</v>
      </c>
      <c r="C110" s="5" t="s">
        <v>16</v>
      </c>
      <c r="D110" s="8" t="s">
        <v>83</v>
      </c>
      <c r="E110" s="9">
        <v>0</v>
      </c>
    </row>
    <row r="111" spans="1:5" ht="36">
      <c r="A111" s="7">
        <v>46</v>
      </c>
      <c r="B111" s="8" t="s">
        <v>84</v>
      </c>
      <c r="C111" s="5" t="s">
        <v>16</v>
      </c>
      <c r="D111" s="8" t="s">
        <v>84</v>
      </c>
      <c r="E111" s="9">
        <v>0</v>
      </c>
    </row>
    <row r="112" spans="1:5" ht="15" customHeight="1">
      <c r="A112" s="12">
        <v>37</v>
      </c>
      <c r="B112" s="13" t="s">
        <v>73</v>
      </c>
      <c r="C112" s="4" t="s">
        <v>11</v>
      </c>
      <c r="D112" s="78" t="s">
        <v>87</v>
      </c>
      <c r="E112" s="78"/>
    </row>
    <row r="113" spans="1:5" ht="12">
      <c r="A113" s="7">
        <v>38</v>
      </c>
      <c r="B113" s="8" t="s">
        <v>52</v>
      </c>
      <c r="C113" s="5" t="s">
        <v>11</v>
      </c>
      <c r="D113" s="8" t="s">
        <v>52</v>
      </c>
      <c r="E113" s="22" t="s">
        <v>86</v>
      </c>
    </row>
    <row r="114" spans="1:5" ht="24">
      <c r="A114" s="7">
        <v>39</v>
      </c>
      <c r="B114" s="8" t="s">
        <v>76</v>
      </c>
      <c r="C114" s="5" t="s">
        <v>77</v>
      </c>
      <c r="D114" s="8" t="s">
        <v>76</v>
      </c>
      <c r="E114" s="54">
        <v>3030</v>
      </c>
    </row>
    <row r="115" spans="1:5" ht="12.75">
      <c r="A115" s="7">
        <v>40</v>
      </c>
      <c r="B115" s="8" t="s">
        <v>78</v>
      </c>
      <c r="C115" s="5" t="s">
        <v>16</v>
      </c>
      <c r="D115" s="8" t="s">
        <v>78</v>
      </c>
      <c r="E115" s="55">
        <v>43095.94</v>
      </c>
    </row>
    <row r="116" spans="1:5" ht="12.75">
      <c r="A116" s="7">
        <v>41</v>
      </c>
      <c r="B116" s="8" t="s">
        <v>79</v>
      </c>
      <c r="C116" s="5" t="s">
        <v>16</v>
      </c>
      <c r="D116" s="8" t="s">
        <v>79</v>
      </c>
      <c r="E116" s="55">
        <v>40835.86</v>
      </c>
    </row>
    <row r="117" spans="1:5" ht="12.75">
      <c r="A117" s="7">
        <v>42</v>
      </c>
      <c r="B117" s="8" t="s">
        <v>80</v>
      </c>
      <c r="C117" s="5" t="s">
        <v>16</v>
      </c>
      <c r="D117" s="8" t="s">
        <v>80</v>
      </c>
      <c r="E117" s="64">
        <f>E115-E116</f>
        <v>2260.0800000000017</v>
      </c>
    </row>
    <row r="118" spans="1:5" ht="24">
      <c r="A118" s="7">
        <v>43</v>
      </c>
      <c r="B118" s="8" t="s">
        <v>81</v>
      </c>
      <c r="C118" s="5" t="s">
        <v>16</v>
      </c>
      <c r="D118" s="8" t="s">
        <v>81</v>
      </c>
      <c r="E118" s="56">
        <v>46517.76</v>
      </c>
    </row>
    <row r="119" spans="1:5" ht="24">
      <c r="A119" s="7">
        <v>44</v>
      </c>
      <c r="B119" s="8" t="s">
        <v>82</v>
      </c>
      <c r="C119" s="5" t="s">
        <v>16</v>
      </c>
      <c r="D119" s="8" t="s">
        <v>82</v>
      </c>
      <c r="E119" s="56">
        <v>50665.05</v>
      </c>
    </row>
    <row r="120" spans="1:5" ht="24">
      <c r="A120" s="7">
        <v>45</v>
      </c>
      <c r="B120" s="8" t="s">
        <v>83</v>
      </c>
      <c r="C120" s="5" t="s">
        <v>16</v>
      </c>
      <c r="D120" s="8" t="s">
        <v>83</v>
      </c>
      <c r="E120" s="65">
        <f>E118-E119</f>
        <v>-4147.290000000001</v>
      </c>
    </row>
    <row r="121" spans="1:5" ht="36">
      <c r="A121" s="7">
        <v>46</v>
      </c>
      <c r="B121" s="8" t="s">
        <v>84</v>
      </c>
      <c r="C121" s="5" t="s">
        <v>16</v>
      </c>
      <c r="D121" s="8" t="s">
        <v>84</v>
      </c>
      <c r="E121" s="60">
        <v>0</v>
      </c>
    </row>
    <row r="122" spans="1:5" ht="15" customHeight="1">
      <c r="A122" s="12">
        <v>37</v>
      </c>
      <c r="B122" s="13" t="s">
        <v>73</v>
      </c>
      <c r="C122" s="4" t="s">
        <v>11</v>
      </c>
      <c r="D122" s="78" t="s">
        <v>88</v>
      </c>
      <c r="E122" s="78"/>
    </row>
    <row r="123" spans="1:5" ht="12">
      <c r="A123" s="7">
        <v>38</v>
      </c>
      <c r="B123" s="8" t="s">
        <v>52</v>
      </c>
      <c r="C123" s="5" t="s">
        <v>11</v>
      </c>
      <c r="D123" s="8" t="s">
        <v>52</v>
      </c>
      <c r="E123" s="22" t="s">
        <v>86</v>
      </c>
    </row>
    <row r="124" spans="1:12" ht="24">
      <c r="A124" s="7">
        <v>39</v>
      </c>
      <c r="B124" s="8" t="s">
        <v>76</v>
      </c>
      <c r="C124" s="5" t="s">
        <v>77</v>
      </c>
      <c r="D124" s="8" t="s">
        <v>76</v>
      </c>
      <c r="E124" s="54">
        <v>2745.264</v>
      </c>
      <c r="F124" s="28"/>
      <c r="G124" s="29"/>
      <c r="H124" s="29"/>
      <c r="I124" s="29"/>
      <c r="J124" s="30"/>
      <c r="K124" s="30"/>
      <c r="L124" s="30"/>
    </row>
    <row r="125" spans="1:5" ht="12.75">
      <c r="A125" s="7">
        <v>40</v>
      </c>
      <c r="B125" s="8" t="s">
        <v>78</v>
      </c>
      <c r="C125" s="5" t="s">
        <v>16</v>
      </c>
      <c r="D125" s="8" t="s">
        <v>78</v>
      </c>
      <c r="E125" s="57">
        <v>28041.5</v>
      </c>
    </row>
    <row r="126" spans="1:5" ht="12.75">
      <c r="A126" s="7">
        <v>41</v>
      </c>
      <c r="B126" s="8" t="s">
        <v>79</v>
      </c>
      <c r="C126" s="5" t="s">
        <v>16</v>
      </c>
      <c r="D126" s="8" t="s">
        <v>79</v>
      </c>
      <c r="E126" s="57">
        <v>26296.06</v>
      </c>
    </row>
    <row r="127" spans="1:5" ht="12.75">
      <c r="A127" s="7">
        <v>42</v>
      </c>
      <c r="B127" s="8" t="s">
        <v>80</v>
      </c>
      <c r="C127" s="5" t="s">
        <v>16</v>
      </c>
      <c r="D127" s="8" t="s">
        <v>80</v>
      </c>
      <c r="E127" s="66">
        <f>E125-E126</f>
        <v>1745.4399999999987</v>
      </c>
    </row>
    <row r="128" spans="1:5" ht="24">
      <c r="A128" s="7">
        <v>43</v>
      </c>
      <c r="B128" s="8" t="s">
        <v>81</v>
      </c>
      <c r="C128" s="5" t="s">
        <v>16</v>
      </c>
      <c r="D128" s="8" t="s">
        <v>81</v>
      </c>
      <c r="E128" s="58">
        <v>30116.57</v>
      </c>
    </row>
    <row r="129" spans="1:5" ht="24">
      <c r="A129" s="7">
        <v>44</v>
      </c>
      <c r="B129" s="8" t="s">
        <v>82</v>
      </c>
      <c r="C129" s="5" t="s">
        <v>16</v>
      </c>
      <c r="D129" s="8" t="s">
        <v>82</v>
      </c>
      <c r="E129" s="58">
        <v>47885.13</v>
      </c>
    </row>
    <row r="130" spans="1:5" ht="24">
      <c r="A130" s="7">
        <v>45</v>
      </c>
      <c r="B130" s="8" t="s">
        <v>83</v>
      </c>
      <c r="C130" s="5" t="s">
        <v>16</v>
      </c>
      <c r="D130" s="8" t="s">
        <v>83</v>
      </c>
      <c r="E130" s="67">
        <f>E128-E129</f>
        <v>-17768.559999999998</v>
      </c>
    </row>
    <row r="131" spans="1:5" ht="36">
      <c r="A131" s="7">
        <v>46</v>
      </c>
      <c r="B131" s="8" t="s">
        <v>84</v>
      </c>
      <c r="C131" s="5" t="s">
        <v>16</v>
      </c>
      <c r="D131" s="8" t="s">
        <v>84</v>
      </c>
      <c r="E131" s="60">
        <v>0</v>
      </c>
    </row>
    <row r="132" spans="1:5" ht="15.75" customHeight="1">
      <c r="A132" s="12">
        <v>37</v>
      </c>
      <c r="B132" s="13" t="s">
        <v>73</v>
      </c>
      <c r="C132" s="4" t="s">
        <v>11</v>
      </c>
      <c r="D132" s="78" t="s">
        <v>89</v>
      </c>
      <c r="E132" s="78"/>
    </row>
    <row r="133" spans="1:5" ht="12">
      <c r="A133" s="7">
        <v>38</v>
      </c>
      <c r="B133" s="8" t="s">
        <v>52</v>
      </c>
      <c r="C133" s="5" t="s">
        <v>11</v>
      </c>
      <c r="D133" s="8" t="s">
        <v>52</v>
      </c>
      <c r="E133" s="22" t="s">
        <v>90</v>
      </c>
    </row>
    <row r="134" spans="1:12" ht="24">
      <c r="A134" s="7">
        <v>39</v>
      </c>
      <c r="B134" s="8" t="s">
        <v>76</v>
      </c>
      <c r="C134" s="5" t="s">
        <v>77</v>
      </c>
      <c r="D134" s="8" t="s">
        <v>76</v>
      </c>
      <c r="E134" s="54">
        <v>37790</v>
      </c>
      <c r="F134" s="28"/>
      <c r="G134" s="32"/>
      <c r="H134" s="33"/>
      <c r="I134" s="33"/>
      <c r="J134" s="34"/>
      <c r="K134" s="35"/>
      <c r="L134" s="35"/>
    </row>
    <row r="135" spans="1:5" ht="12.75">
      <c r="A135" s="7">
        <v>40</v>
      </c>
      <c r="B135" s="8" t="s">
        <v>78</v>
      </c>
      <c r="C135" s="5" t="s">
        <v>16</v>
      </c>
      <c r="D135" s="8" t="s">
        <v>78</v>
      </c>
      <c r="E135" s="59">
        <v>149980.98</v>
      </c>
    </row>
    <row r="136" spans="1:5" ht="12.75">
      <c r="A136" s="7">
        <v>41</v>
      </c>
      <c r="B136" s="8" t="s">
        <v>79</v>
      </c>
      <c r="C136" s="5" t="s">
        <v>16</v>
      </c>
      <c r="D136" s="8" t="s">
        <v>79</v>
      </c>
      <c r="E136" s="59">
        <v>148878.29</v>
      </c>
    </row>
    <row r="137" spans="1:5" ht="12.75">
      <c r="A137" s="7">
        <v>42</v>
      </c>
      <c r="B137" s="8" t="s">
        <v>80</v>
      </c>
      <c r="C137" s="5" t="s">
        <v>16</v>
      </c>
      <c r="D137" s="8" t="s">
        <v>80</v>
      </c>
      <c r="E137" s="68">
        <f>E135-E136</f>
        <v>1102.6900000000023</v>
      </c>
    </row>
    <row r="138" spans="1:5" ht="24">
      <c r="A138" s="7">
        <v>43</v>
      </c>
      <c r="B138" s="8" t="s">
        <v>81</v>
      </c>
      <c r="C138" s="5" t="s">
        <v>16</v>
      </c>
      <c r="D138" s="8" t="s">
        <v>81</v>
      </c>
      <c r="E138" s="59">
        <v>149980.98</v>
      </c>
    </row>
    <row r="139" spans="1:5" ht="24">
      <c r="A139" s="7">
        <v>44</v>
      </c>
      <c r="B139" s="8" t="s">
        <v>82</v>
      </c>
      <c r="C139" s="5" t="s">
        <v>16</v>
      </c>
      <c r="D139" s="8" t="s">
        <v>82</v>
      </c>
      <c r="E139" s="59">
        <v>148877.99</v>
      </c>
    </row>
    <row r="140" spans="1:5" ht="24">
      <c r="A140" s="7">
        <v>45</v>
      </c>
      <c r="B140" s="8" t="s">
        <v>83</v>
      </c>
      <c r="C140" s="5" t="s">
        <v>16</v>
      </c>
      <c r="D140" s="8" t="s">
        <v>83</v>
      </c>
      <c r="E140" s="68">
        <f>E138-E139</f>
        <v>1102.9900000000198</v>
      </c>
    </row>
    <row r="141" spans="1:5" ht="36">
      <c r="A141" s="7">
        <v>46</v>
      </c>
      <c r="B141" s="8" t="s">
        <v>84</v>
      </c>
      <c r="C141" s="5" t="s">
        <v>16</v>
      </c>
      <c r="D141" s="8" t="s">
        <v>84</v>
      </c>
      <c r="E141" s="24">
        <v>0</v>
      </c>
    </row>
    <row r="142" spans="1:5" ht="15" customHeight="1">
      <c r="A142" s="77" t="s">
        <v>91</v>
      </c>
      <c r="B142" s="77"/>
      <c r="C142" s="77"/>
      <c r="D142" s="77"/>
      <c r="E142" s="77"/>
    </row>
    <row r="143" spans="1:5" ht="12.75">
      <c r="A143" s="7">
        <v>47</v>
      </c>
      <c r="B143" s="8" t="s">
        <v>65</v>
      </c>
      <c r="C143" s="5" t="s">
        <v>66</v>
      </c>
      <c r="D143" s="8" t="s">
        <v>65</v>
      </c>
      <c r="E143" s="62">
        <v>10</v>
      </c>
    </row>
    <row r="144" spans="1:5" ht="12.75">
      <c r="A144" s="7">
        <v>48</v>
      </c>
      <c r="B144" s="8" t="s">
        <v>67</v>
      </c>
      <c r="C144" s="5" t="s">
        <v>66</v>
      </c>
      <c r="D144" s="8" t="s">
        <v>67</v>
      </c>
      <c r="E144" s="62">
        <v>10</v>
      </c>
    </row>
    <row r="145" spans="1:5" ht="24">
      <c r="A145" s="7">
        <v>49</v>
      </c>
      <c r="B145" s="8" t="s">
        <v>68</v>
      </c>
      <c r="C145" s="5" t="s">
        <v>66</v>
      </c>
      <c r="D145" s="8" t="s">
        <v>68</v>
      </c>
      <c r="E145" s="63">
        <v>0</v>
      </c>
    </row>
    <row r="146" spans="1:5" ht="12.75">
      <c r="A146" s="7">
        <v>50</v>
      </c>
      <c r="B146" s="8" t="s">
        <v>69</v>
      </c>
      <c r="C146" s="5" t="s">
        <v>16</v>
      </c>
      <c r="D146" s="8" t="s">
        <v>69</v>
      </c>
      <c r="E146" s="59">
        <v>-11402.72</v>
      </c>
    </row>
    <row r="147" spans="1:5" ht="15" customHeight="1">
      <c r="A147" s="77" t="s">
        <v>92</v>
      </c>
      <c r="B147" s="77"/>
      <c r="C147" s="77"/>
      <c r="D147" s="77"/>
      <c r="E147" s="77"/>
    </row>
    <row r="148" spans="1:8" ht="24">
      <c r="A148" s="7">
        <v>51</v>
      </c>
      <c r="B148" s="8" t="s">
        <v>93</v>
      </c>
      <c r="C148" s="5" t="s">
        <v>66</v>
      </c>
      <c r="D148" s="8" t="s">
        <v>93</v>
      </c>
      <c r="E148" s="62">
        <v>0</v>
      </c>
      <c r="F148" s="37"/>
      <c r="G148" s="37"/>
      <c r="H148" s="38"/>
    </row>
    <row r="149" spans="1:5" ht="12.75">
      <c r="A149" s="7">
        <v>52</v>
      </c>
      <c r="B149" s="8" t="s">
        <v>94</v>
      </c>
      <c r="C149" s="5" t="s">
        <v>66</v>
      </c>
      <c r="D149" s="8" t="s">
        <v>94</v>
      </c>
      <c r="E149" s="62">
        <v>0</v>
      </c>
    </row>
    <row r="150" spans="1:5" ht="24">
      <c r="A150" s="7">
        <v>53</v>
      </c>
      <c r="B150" s="8" t="s">
        <v>95</v>
      </c>
      <c r="C150" s="5" t="s">
        <v>16</v>
      </c>
      <c r="D150" s="8" t="s">
        <v>95</v>
      </c>
      <c r="E150" s="59">
        <v>0</v>
      </c>
    </row>
    <row r="152" spans="1:6" ht="15">
      <c r="A152" s="79" t="s">
        <v>96</v>
      </c>
      <c r="B152" s="79"/>
      <c r="C152" s="79"/>
      <c r="D152" s="79"/>
      <c r="E152" s="79"/>
      <c r="F152" s="39"/>
    </row>
    <row r="153" spans="1:6" ht="15">
      <c r="A153" s="40"/>
      <c r="B153" s="40"/>
      <c r="C153" s="40"/>
      <c r="D153" s="40"/>
      <c r="E153" s="40"/>
      <c r="F153" s="41"/>
    </row>
    <row r="154" spans="1:6" ht="15">
      <c r="A154" s="80" t="s">
        <v>97</v>
      </c>
      <c r="B154" s="80"/>
      <c r="C154" s="80"/>
      <c r="D154" s="80"/>
      <c r="E154" s="80"/>
      <c r="F154" s="42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2017-02-22T07:32:44Z</dcterms:modified>
  <cp:category/>
  <cp:version/>
  <cp:contentType/>
  <cp:contentStatus/>
</cp:coreProperties>
</file>